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'Tabelle1'!$A$1:$AE$81</definedName>
  </definedNames>
  <calcPr fullCalcOnLoad="1"/>
</workbook>
</file>

<file path=xl/sharedStrings.xml><?xml version="1.0" encoding="utf-8"?>
<sst xmlns="http://schemas.openxmlformats.org/spreadsheetml/2006/main" count="86" uniqueCount="12">
  <si>
    <t>Beginn:</t>
  </si>
  <si>
    <t>Monatserster</t>
  </si>
  <si>
    <t>Monatletzter</t>
  </si>
  <si>
    <t>B</t>
  </si>
  <si>
    <t>R</t>
  </si>
  <si>
    <t>B,G</t>
  </si>
  <si>
    <t>B, G</t>
  </si>
  <si>
    <t>G</t>
  </si>
  <si>
    <t xml:space="preserve">R = Restmüll (residual waste)  -   B = Biomüll (biowaste)  -   G = Gelbe Säcke (yellow bag/ plastic) </t>
  </si>
  <si>
    <t>R = Restmüll (residual waste)  -   B = Biomüll (biowaste)   -   G = Gelbe Säcke (yellow bag/ plastic)</t>
  </si>
  <si>
    <t>collection starts at 06:30 a.m.</t>
  </si>
  <si>
    <t>Abholung immer ab 6:30 Uhr! (collection starts at 06:30 a.m.)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</si>
</sst>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mmmm"/>
    <numFmt numFmtId="179" formatCode="dd"/>
    <numFmt numFmtId="180" formatCode="ddd"/>
    <numFmt numFmtId="181" formatCode="[$-C07]dddd\,\ dd\.\ mmmm\ yyyy"/>
    <numFmt numFmtId="182" formatCode="dd/mm/yyyy;@"/>
  </numFmts>
  <fonts count="4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7" fillId="0" borderId="0" xfId="0" applyNumberFormat="1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182" fontId="0" fillId="0" borderId="0" xfId="0" applyNumberFormat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9" fontId="1" fillId="8" borderId="0" xfId="0" applyNumberFormat="1" applyFont="1" applyFill="1" applyAlignment="1">
      <alignment horizontal="center"/>
    </xf>
    <xf numFmtId="18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79" fontId="1" fillId="8" borderId="0" xfId="0" applyNumberFormat="1" applyFont="1" applyFill="1" applyBorder="1" applyAlignment="1">
      <alignment horizontal="center"/>
    </xf>
    <xf numFmtId="180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79" fontId="7" fillId="8" borderId="0" xfId="0" applyNumberFormat="1" applyFont="1" applyFill="1" applyAlignment="1">
      <alignment horizontal="center"/>
    </xf>
    <xf numFmtId="180" fontId="7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9" fontId="1" fillId="34" borderId="0" xfId="0" applyNumberFormat="1" applyFont="1" applyFill="1" applyAlignment="1">
      <alignment horizontal="center"/>
    </xf>
    <xf numFmtId="180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79" fontId="7" fillId="34" borderId="0" xfId="0" applyNumberFormat="1" applyFont="1" applyFill="1" applyAlignment="1">
      <alignment horizontal="center"/>
    </xf>
    <xf numFmtId="180" fontId="7" fillId="34" borderId="0" xfId="0" applyNumberFormat="1" applyFont="1" applyFill="1" applyAlignment="1">
      <alignment horizontal="center"/>
    </xf>
    <xf numFmtId="179" fontId="1" fillId="34" borderId="0" xfId="0" applyNumberFormat="1" applyFont="1" applyFill="1" applyBorder="1" applyAlignment="1">
      <alignment horizontal="center"/>
    </xf>
    <xf numFmtId="180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79" fontId="7" fillId="34" borderId="0" xfId="0" applyNumberFormat="1" applyFont="1" applyFill="1" applyBorder="1" applyAlignment="1">
      <alignment horizontal="center"/>
    </xf>
    <xf numFmtId="180" fontId="7" fillId="34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8" fontId="4" fillId="33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82</xdr:row>
      <xdr:rowOff>104775</xdr:rowOff>
    </xdr:from>
    <xdr:to>
      <xdr:col>7</xdr:col>
      <xdr:colOff>85725</xdr:colOff>
      <xdr:row>84</xdr:row>
      <xdr:rowOff>133350</xdr:rowOff>
    </xdr:to>
    <xdr:pic>
      <xdr:nvPicPr>
        <xdr:cNvPr id="1" name="Cmd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9828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95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31" width="4.421875" style="0" customWidth="1"/>
    <col min="32" max="32" width="4.57421875" style="14" customWidth="1"/>
    <col min="33" max="33" width="15.00390625" style="0" customWidth="1"/>
    <col min="34" max="34" width="19.8515625" style="0" customWidth="1"/>
    <col min="35" max="35" width="4.7109375" style="0" customWidth="1"/>
  </cols>
  <sheetData>
    <row r="1" spans="1:34" ht="15" customHeight="1">
      <c r="A1" s="54" t="str">
        <f>"GEMEINDE RINN  -  MÜLLABFUHRTERMINE "&amp;YEAR(AG5)</f>
        <v>GEMEINDE RINN  -  MÜLLABFUHRTERMINE 2021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6"/>
      <c r="AF1" s="22"/>
      <c r="AG1" s="19" t="s">
        <v>0</v>
      </c>
      <c r="AH1" s="20">
        <v>44197</v>
      </c>
    </row>
    <row r="2" spans="1:32" ht="15" customHeight="1" thickBo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  <c r="AF2" s="22"/>
    </row>
    <row r="4" spans="1:34" ht="18">
      <c r="A4" s="61">
        <f>A5</f>
        <v>44197</v>
      </c>
      <c r="B4" s="61"/>
      <c r="C4" s="6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23"/>
      <c r="AG4" s="21" t="s">
        <v>1</v>
      </c>
      <c r="AH4" s="21" t="s">
        <v>2</v>
      </c>
    </row>
    <row r="5" spans="1:34" ht="15.75">
      <c r="A5" s="15">
        <f>AH1</f>
        <v>44197</v>
      </c>
      <c r="B5" s="3">
        <f>A5+1</f>
        <v>44198</v>
      </c>
      <c r="C5" s="3">
        <f aca="true" t="shared" si="0" ref="C5:AB5">B5+1</f>
        <v>44199</v>
      </c>
      <c r="D5" s="28">
        <f t="shared" si="0"/>
        <v>44200</v>
      </c>
      <c r="E5" s="28">
        <f t="shared" si="0"/>
        <v>44201</v>
      </c>
      <c r="F5" s="34">
        <f t="shared" si="0"/>
        <v>44202</v>
      </c>
      <c r="G5" s="28">
        <f t="shared" si="0"/>
        <v>44203</v>
      </c>
      <c r="H5" s="28">
        <f t="shared" si="0"/>
        <v>44204</v>
      </c>
      <c r="I5" s="28">
        <f t="shared" si="0"/>
        <v>44205</v>
      </c>
      <c r="J5" s="28">
        <f t="shared" si="0"/>
        <v>44206</v>
      </c>
      <c r="K5" s="42">
        <f t="shared" si="0"/>
        <v>44207</v>
      </c>
      <c r="L5" s="42">
        <f t="shared" si="0"/>
        <v>44208</v>
      </c>
      <c r="M5" s="42">
        <f t="shared" si="0"/>
        <v>44209</v>
      </c>
      <c r="N5" s="3">
        <f t="shared" si="0"/>
        <v>44210</v>
      </c>
      <c r="O5" s="3">
        <f t="shared" si="0"/>
        <v>44211</v>
      </c>
      <c r="P5" s="3">
        <f t="shared" si="0"/>
        <v>44212</v>
      </c>
      <c r="Q5" s="3">
        <f t="shared" si="0"/>
        <v>44213</v>
      </c>
      <c r="R5" s="28">
        <f t="shared" si="0"/>
        <v>44214</v>
      </c>
      <c r="S5" s="28">
        <f t="shared" si="0"/>
        <v>44215</v>
      </c>
      <c r="T5" s="28">
        <f t="shared" si="0"/>
        <v>44216</v>
      </c>
      <c r="U5" s="28">
        <f t="shared" si="0"/>
        <v>44217</v>
      </c>
      <c r="V5" s="28">
        <f t="shared" si="0"/>
        <v>44218</v>
      </c>
      <c r="W5" s="28">
        <f t="shared" si="0"/>
        <v>44219</v>
      </c>
      <c r="X5" s="28">
        <f t="shared" si="0"/>
        <v>44220</v>
      </c>
      <c r="Y5" s="42">
        <f t="shared" si="0"/>
        <v>44221</v>
      </c>
      <c r="Z5" s="42">
        <f t="shared" si="0"/>
        <v>44222</v>
      </c>
      <c r="AA5" s="42">
        <f t="shared" si="0"/>
        <v>44223</v>
      </c>
      <c r="AB5" s="3">
        <f t="shared" si="0"/>
        <v>44224</v>
      </c>
      <c r="AC5" s="3">
        <f>IF(AB5="","",IF($AH5&gt;=AB5+1,AB5+1,""))</f>
        <v>44225</v>
      </c>
      <c r="AD5" s="3">
        <f>IF(AC5="","",IF($AH5&gt;=AC5+1,AC5+1,""))</f>
        <v>44226</v>
      </c>
      <c r="AE5" s="3">
        <f>IF(AD5="","",IF($AH5&gt;=AD5+1,AD5+1,""))</f>
        <v>44227</v>
      </c>
      <c r="AF5" s="3"/>
      <c r="AG5" s="17">
        <f>AH1</f>
        <v>44197</v>
      </c>
      <c r="AH5" s="17">
        <f>_XLL.MONATSENDE(AG5,0)</f>
        <v>44227</v>
      </c>
    </row>
    <row r="6" spans="1:34" ht="15.75">
      <c r="A6" s="16">
        <f>A5</f>
        <v>44197</v>
      </c>
      <c r="B6" s="4">
        <f aca="true" t="shared" si="1" ref="B6:AE6">B5</f>
        <v>44198</v>
      </c>
      <c r="C6" s="4">
        <f t="shared" si="1"/>
        <v>44199</v>
      </c>
      <c r="D6" s="29">
        <f t="shared" si="1"/>
        <v>44200</v>
      </c>
      <c r="E6" s="29">
        <f t="shared" si="1"/>
        <v>44201</v>
      </c>
      <c r="F6" s="35">
        <f t="shared" si="1"/>
        <v>44202</v>
      </c>
      <c r="G6" s="29">
        <f t="shared" si="1"/>
        <v>44203</v>
      </c>
      <c r="H6" s="29">
        <f t="shared" si="1"/>
        <v>44204</v>
      </c>
      <c r="I6" s="29">
        <f t="shared" si="1"/>
        <v>44205</v>
      </c>
      <c r="J6" s="29">
        <f t="shared" si="1"/>
        <v>44206</v>
      </c>
      <c r="K6" s="43">
        <f t="shared" si="1"/>
        <v>44207</v>
      </c>
      <c r="L6" s="43">
        <f t="shared" si="1"/>
        <v>44208</v>
      </c>
      <c r="M6" s="43">
        <f t="shared" si="1"/>
        <v>44209</v>
      </c>
      <c r="N6" s="4">
        <f t="shared" si="1"/>
        <v>44210</v>
      </c>
      <c r="O6" s="4">
        <f t="shared" si="1"/>
        <v>44211</v>
      </c>
      <c r="P6" s="4">
        <f t="shared" si="1"/>
        <v>44212</v>
      </c>
      <c r="Q6" s="4">
        <f t="shared" si="1"/>
        <v>44213</v>
      </c>
      <c r="R6" s="29">
        <f t="shared" si="1"/>
        <v>44214</v>
      </c>
      <c r="S6" s="29">
        <f t="shared" si="1"/>
        <v>44215</v>
      </c>
      <c r="T6" s="29">
        <f t="shared" si="1"/>
        <v>44216</v>
      </c>
      <c r="U6" s="29">
        <f t="shared" si="1"/>
        <v>44217</v>
      </c>
      <c r="V6" s="29">
        <f t="shared" si="1"/>
        <v>44218</v>
      </c>
      <c r="W6" s="29">
        <f t="shared" si="1"/>
        <v>44219</v>
      </c>
      <c r="X6" s="29">
        <f t="shared" si="1"/>
        <v>44220</v>
      </c>
      <c r="Y6" s="43">
        <f t="shared" si="1"/>
        <v>44221</v>
      </c>
      <c r="Z6" s="43">
        <f t="shared" si="1"/>
        <v>44222</v>
      </c>
      <c r="AA6" s="43">
        <f t="shared" si="1"/>
        <v>44223</v>
      </c>
      <c r="AB6" s="4">
        <f t="shared" si="1"/>
        <v>44224</v>
      </c>
      <c r="AC6" s="4">
        <f t="shared" si="1"/>
        <v>44225</v>
      </c>
      <c r="AD6" s="4">
        <f t="shared" si="1"/>
        <v>44226</v>
      </c>
      <c r="AE6" s="4">
        <f t="shared" si="1"/>
        <v>44227</v>
      </c>
      <c r="AF6" s="4"/>
      <c r="AG6" s="17"/>
      <c r="AH6" s="17"/>
    </row>
    <row r="7" spans="1:34" s="7" customFormat="1" ht="15.75">
      <c r="A7" s="26"/>
      <c r="B7" s="10"/>
      <c r="C7" s="10"/>
      <c r="D7" s="30"/>
      <c r="E7" s="30"/>
      <c r="F7" s="30"/>
      <c r="G7" s="30"/>
      <c r="H7" s="30" t="s">
        <v>3</v>
      </c>
      <c r="I7" s="30"/>
      <c r="J7" s="30"/>
      <c r="K7" s="44"/>
      <c r="L7" s="44" t="s">
        <v>4</v>
      </c>
      <c r="M7" s="44"/>
      <c r="N7" s="10" t="s">
        <v>3</v>
      </c>
      <c r="O7" s="10"/>
      <c r="P7" s="10"/>
      <c r="Q7" s="10"/>
      <c r="R7" s="30"/>
      <c r="S7" s="30"/>
      <c r="T7" s="30"/>
      <c r="U7" s="30" t="s">
        <v>5</v>
      </c>
      <c r="V7" s="30"/>
      <c r="W7" s="30"/>
      <c r="X7" s="30"/>
      <c r="Y7" s="44"/>
      <c r="Z7" s="44" t="s">
        <v>4</v>
      </c>
      <c r="AA7" s="44"/>
      <c r="AB7" s="10" t="s">
        <v>3</v>
      </c>
      <c r="AC7" s="10"/>
      <c r="AD7" s="10"/>
      <c r="AE7" s="10"/>
      <c r="AF7" s="10"/>
      <c r="AG7" s="18"/>
      <c r="AH7" s="18"/>
    </row>
    <row r="8" spans="1:34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2"/>
      <c r="AF8" s="13"/>
      <c r="AG8" s="17"/>
      <c r="AH8" s="17"/>
    </row>
    <row r="9" spans="1:34" ht="18">
      <c r="A9" s="61">
        <f>A10</f>
        <v>44228</v>
      </c>
      <c r="B9" s="61"/>
      <c r="C9" s="6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3"/>
      <c r="AG9" s="17"/>
      <c r="AH9" s="17"/>
    </row>
    <row r="10" spans="1:34" ht="15">
      <c r="A10" s="28">
        <f>AH5+1</f>
        <v>44228</v>
      </c>
      <c r="B10" s="28">
        <f>A10+1</f>
        <v>44229</v>
      </c>
      <c r="C10" s="28">
        <f aca="true" t="shared" si="2" ref="C10:AB10">B10+1</f>
        <v>44230</v>
      </c>
      <c r="D10" s="28">
        <f t="shared" si="2"/>
        <v>44231</v>
      </c>
      <c r="E10" s="28">
        <f t="shared" si="2"/>
        <v>44232</v>
      </c>
      <c r="F10" s="28">
        <f t="shared" si="2"/>
        <v>44233</v>
      </c>
      <c r="G10" s="28">
        <f t="shared" si="2"/>
        <v>44234</v>
      </c>
      <c r="H10" s="42">
        <f t="shared" si="2"/>
        <v>44235</v>
      </c>
      <c r="I10" s="42">
        <f t="shared" si="2"/>
        <v>44236</v>
      </c>
      <c r="J10" s="42">
        <f t="shared" si="2"/>
        <v>44237</v>
      </c>
      <c r="K10" s="3">
        <f t="shared" si="2"/>
        <v>44238</v>
      </c>
      <c r="L10" s="3">
        <f t="shared" si="2"/>
        <v>44239</v>
      </c>
      <c r="M10" s="3">
        <f t="shared" si="2"/>
        <v>44240</v>
      </c>
      <c r="N10" s="3">
        <f t="shared" si="2"/>
        <v>44241</v>
      </c>
      <c r="O10" s="28">
        <f t="shared" si="2"/>
        <v>44242</v>
      </c>
      <c r="P10" s="28">
        <f t="shared" si="2"/>
        <v>44243</v>
      </c>
      <c r="Q10" s="28">
        <f t="shared" si="2"/>
        <v>44244</v>
      </c>
      <c r="R10" s="28">
        <f t="shared" si="2"/>
        <v>44245</v>
      </c>
      <c r="S10" s="28">
        <f t="shared" si="2"/>
        <v>44246</v>
      </c>
      <c r="T10" s="28">
        <f t="shared" si="2"/>
        <v>44247</v>
      </c>
      <c r="U10" s="28">
        <f t="shared" si="2"/>
        <v>44248</v>
      </c>
      <c r="V10" s="42">
        <f t="shared" si="2"/>
        <v>44249</v>
      </c>
      <c r="W10" s="42">
        <f t="shared" si="2"/>
        <v>44250</v>
      </c>
      <c r="X10" s="42">
        <f t="shared" si="2"/>
        <v>44251</v>
      </c>
      <c r="Y10" s="3">
        <f t="shared" si="2"/>
        <v>44252</v>
      </c>
      <c r="Z10" s="3">
        <f t="shared" si="2"/>
        <v>44253</v>
      </c>
      <c r="AA10" s="3">
        <f t="shared" si="2"/>
        <v>44254</v>
      </c>
      <c r="AB10" s="3">
        <f t="shared" si="2"/>
        <v>44255</v>
      </c>
      <c r="AC10" s="3">
        <f>IF(AB10="","",IF($AH10&gt;=AB10+1,AB10+1,""))</f>
      </c>
      <c r="AD10" s="3">
        <f>IF(AC10="","",IF($AH10&gt;=AC10+1,AC10+1,""))</f>
      </c>
      <c r="AE10" s="3">
        <f>IF(AD10="","",IF($AH10&gt;=AD10+1,AD10+1,""))</f>
      </c>
      <c r="AF10" s="3"/>
      <c r="AG10" s="17">
        <f>AH5+1</f>
        <v>44228</v>
      </c>
      <c r="AH10" s="17">
        <f>_XLL.MONATSENDE(AG10,0)</f>
        <v>44255</v>
      </c>
    </row>
    <row r="11" spans="1:34" ht="15">
      <c r="A11" s="29">
        <f aca="true" t="shared" si="3" ref="A11:AE11">A10</f>
        <v>44228</v>
      </c>
      <c r="B11" s="29">
        <f t="shared" si="3"/>
        <v>44229</v>
      </c>
      <c r="C11" s="29">
        <f t="shared" si="3"/>
        <v>44230</v>
      </c>
      <c r="D11" s="29">
        <f t="shared" si="3"/>
        <v>44231</v>
      </c>
      <c r="E11" s="29">
        <f t="shared" si="3"/>
        <v>44232</v>
      </c>
      <c r="F11" s="29">
        <f t="shared" si="3"/>
        <v>44233</v>
      </c>
      <c r="G11" s="29">
        <f t="shared" si="3"/>
        <v>44234</v>
      </c>
      <c r="H11" s="43">
        <f t="shared" si="3"/>
        <v>44235</v>
      </c>
      <c r="I11" s="43">
        <f t="shared" si="3"/>
        <v>44236</v>
      </c>
      <c r="J11" s="43">
        <f t="shared" si="3"/>
        <v>44237</v>
      </c>
      <c r="K11" s="4">
        <f t="shared" si="3"/>
        <v>44238</v>
      </c>
      <c r="L11" s="4">
        <f t="shared" si="3"/>
        <v>44239</v>
      </c>
      <c r="M11" s="4">
        <f t="shared" si="3"/>
        <v>44240</v>
      </c>
      <c r="N11" s="4">
        <f t="shared" si="3"/>
        <v>44241</v>
      </c>
      <c r="O11" s="29">
        <f t="shared" si="3"/>
        <v>44242</v>
      </c>
      <c r="P11" s="29">
        <f t="shared" si="3"/>
        <v>44243</v>
      </c>
      <c r="Q11" s="29">
        <f t="shared" si="3"/>
        <v>44244</v>
      </c>
      <c r="R11" s="29">
        <f t="shared" si="3"/>
        <v>44245</v>
      </c>
      <c r="S11" s="29">
        <f t="shared" si="3"/>
        <v>44246</v>
      </c>
      <c r="T11" s="29">
        <f t="shared" si="3"/>
        <v>44247</v>
      </c>
      <c r="U11" s="29">
        <f t="shared" si="3"/>
        <v>44248</v>
      </c>
      <c r="V11" s="43">
        <f t="shared" si="3"/>
        <v>44249</v>
      </c>
      <c r="W11" s="43">
        <f t="shared" si="3"/>
        <v>44250</v>
      </c>
      <c r="X11" s="43">
        <f t="shared" si="3"/>
        <v>44251</v>
      </c>
      <c r="Y11" s="4">
        <f t="shared" si="3"/>
        <v>44252</v>
      </c>
      <c r="Z11" s="4">
        <f t="shared" si="3"/>
        <v>44253</v>
      </c>
      <c r="AA11" s="4">
        <f t="shared" si="3"/>
        <v>44254</v>
      </c>
      <c r="AB11" s="4">
        <f t="shared" si="3"/>
        <v>44255</v>
      </c>
      <c r="AC11" s="4">
        <f t="shared" si="3"/>
      </c>
      <c r="AD11" s="4">
        <f t="shared" si="3"/>
      </c>
      <c r="AE11" s="4">
        <f t="shared" si="3"/>
      </c>
      <c r="AF11" s="4"/>
      <c r="AG11" s="17"/>
      <c r="AH11" s="17"/>
    </row>
    <row r="12" spans="1:34" s="7" customFormat="1" ht="15">
      <c r="A12" s="30"/>
      <c r="B12" s="30"/>
      <c r="C12" s="30"/>
      <c r="D12" s="30" t="s">
        <v>3</v>
      </c>
      <c r="E12" s="30"/>
      <c r="F12" s="30"/>
      <c r="G12" s="30"/>
      <c r="H12" s="44"/>
      <c r="I12" s="44" t="s">
        <v>4</v>
      </c>
      <c r="J12" s="44"/>
      <c r="K12" s="10" t="s">
        <v>3</v>
      </c>
      <c r="L12" s="10"/>
      <c r="M12" s="10"/>
      <c r="N12" s="10"/>
      <c r="O12" s="30"/>
      <c r="P12" s="30"/>
      <c r="Q12" s="30"/>
      <c r="R12" s="30" t="s">
        <v>5</v>
      </c>
      <c r="S12" s="30"/>
      <c r="T12" s="30"/>
      <c r="U12" s="30"/>
      <c r="V12" s="44"/>
      <c r="W12" s="44" t="s">
        <v>4</v>
      </c>
      <c r="X12" s="44"/>
      <c r="Y12" s="10" t="s">
        <v>3</v>
      </c>
      <c r="Z12" s="10"/>
      <c r="AA12" s="10"/>
      <c r="AB12" s="10"/>
      <c r="AC12" s="10"/>
      <c r="AD12" s="10"/>
      <c r="AE12" s="10"/>
      <c r="AF12" s="10"/>
      <c r="AG12" s="18"/>
      <c r="AH12" s="18"/>
    </row>
    <row r="13" spans="1:34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"/>
      <c r="Z13" s="2"/>
      <c r="AA13" s="2"/>
      <c r="AB13" s="2"/>
      <c r="AC13" s="2"/>
      <c r="AD13" s="2"/>
      <c r="AE13" s="2"/>
      <c r="AF13" s="13"/>
      <c r="AG13" s="17"/>
      <c r="AH13" s="17"/>
    </row>
    <row r="14" spans="1:34" ht="18">
      <c r="A14" s="61">
        <f>A15</f>
        <v>44256</v>
      </c>
      <c r="B14" s="61"/>
      <c r="C14" s="6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3"/>
      <c r="AG14" s="17"/>
      <c r="AH14" s="17"/>
    </row>
    <row r="15" spans="1:34" ht="15">
      <c r="A15" s="28">
        <f>AH10+1</f>
        <v>44256</v>
      </c>
      <c r="B15" s="31">
        <f>A15+1</f>
        <v>44257</v>
      </c>
      <c r="C15" s="31">
        <f aca="true" t="shared" si="4" ref="C15:AB15">B15+1</f>
        <v>44258</v>
      </c>
      <c r="D15" s="31">
        <f t="shared" si="4"/>
        <v>44259</v>
      </c>
      <c r="E15" s="31">
        <f t="shared" si="4"/>
        <v>44260</v>
      </c>
      <c r="F15" s="31">
        <f t="shared" si="4"/>
        <v>44261</v>
      </c>
      <c r="G15" s="31">
        <f t="shared" si="4"/>
        <v>44262</v>
      </c>
      <c r="H15" s="47">
        <f t="shared" si="4"/>
        <v>44263</v>
      </c>
      <c r="I15" s="47">
        <f t="shared" si="4"/>
        <v>44264</v>
      </c>
      <c r="J15" s="47">
        <f t="shared" si="4"/>
        <v>44265</v>
      </c>
      <c r="K15" s="6">
        <f t="shared" si="4"/>
        <v>44266</v>
      </c>
      <c r="L15" s="6">
        <f t="shared" si="4"/>
        <v>44267</v>
      </c>
      <c r="M15" s="6">
        <f t="shared" si="4"/>
        <v>44268</v>
      </c>
      <c r="N15" s="6">
        <f t="shared" si="4"/>
        <v>44269</v>
      </c>
      <c r="O15" s="31">
        <f t="shared" si="4"/>
        <v>44270</v>
      </c>
      <c r="P15" s="31">
        <f t="shared" si="4"/>
        <v>44271</v>
      </c>
      <c r="Q15" s="31">
        <f t="shared" si="4"/>
        <v>44272</v>
      </c>
      <c r="R15" s="31">
        <f t="shared" si="4"/>
        <v>44273</v>
      </c>
      <c r="S15" s="31">
        <f t="shared" si="4"/>
        <v>44274</v>
      </c>
      <c r="T15" s="31">
        <f t="shared" si="4"/>
        <v>44275</v>
      </c>
      <c r="U15" s="31">
        <f t="shared" si="4"/>
        <v>44276</v>
      </c>
      <c r="V15" s="47">
        <f t="shared" si="4"/>
        <v>44277</v>
      </c>
      <c r="W15" s="47">
        <f t="shared" si="4"/>
        <v>44278</v>
      </c>
      <c r="X15" s="47">
        <f t="shared" si="4"/>
        <v>44279</v>
      </c>
      <c r="Y15" s="6">
        <f t="shared" si="4"/>
        <v>44280</v>
      </c>
      <c r="Z15" s="6">
        <f t="shared" si="4"/>
        <v>44281</v>
      </c>
      <c r="AA15" s="6">
        <f t="shared" si="4"/>
        <v>44282</v>
      </c>
      <c r="AB15" s="6">
        <f t="shared" si="4"/>
        <v>44283</v>
      </c>
      <c r="AC15" s="28">
        <f>IF(AB15="","",IF($AH15&gt;=AB15+1,AB15+1,""))</f>
        <v>44284</v>
      </c>
      <c r="AD15" s="28">
        <f>IF(AC15="","",IF($AH15&gt;=AC15+1,AC15+1,""))</f>
        <v>44285</v>
      </c>
      <c r="AE15" s="28">
        <f>IF(AD15="","",IF($AH15&gt;=AD15+1,AD15+1,""))</f>
        <v>44286</v>
      </c>
      <c r="AF15" s="6"/>
      <c r="AG15" s="17">
        <f>AH10+1</f>
        <v>44256</v>
      </c>
      <c r="AH15" s="17">
        <f>_XLL.MONATSENDE(AG15,0)</f>
        <v>44286</v>
      </c>
    </row>
    <row r="16" spans="1:34" ht="15">
      <c r="A16" s="32">
        <f aca="true" t="shared" si="5" ref="A16:AE16">A15</f>
        <v>44256</v>
      </c>
      <c r="B16" s="32">
        <f t="shared" si="5"/>
        <v>44257</v>
      </c>
      <c r="C16" s="32">
        <f t="shared" si="5"/>
        <v>44258</v>
      </c>
      <c r="D16" s="32">
        <f t="shared" si="5"/>
        <v>44259</v>
      </c>
      <c r="E16" s="32">
        <f t="shared" si="5"/>
        <v>44260</v>
      </c>
      <c r="F16" s="32">
        <f t="shared" si="5"/>
        <v>44261</v>
      </c>
      <c r="G16" s="32">
        <f t="shared" si="5"/>
        <v>44262</v>
      </c>
      <c r="H16" s="48">
        <f t="shared" si="5"/>
        <v>44263</v>
      </c>
      <c r="I16" s="48">
        <f t="shared" si="5"/>
        <v>44264</v>
      </c>
      <c r="J16" s="48">
        <f t="shared" si="5"/>
        <v>44265</v>
      </c>
      <c r="K16" s="5">
        <f t="shared" si="5"/>
        <v>44266</v>
      </c>
      <c r="L16" s="5">
        <f t="shared" si="5"/>
        <v>44267</v>
      </c>
      <c r="M16" s="5">
        <f t="shared" si="5"/>
        <v>44268</v>
      </c>
      <c r="N16" s="5">
        <f t="shared" si="5"/>
        <v>44269</v>
      </c>
      <c r="O16" s="32">
        <f t="shared" si="5"/>
        <v>44270</v>
      </c>
      <c r="P16" s="32">
        <f t="shared" si="5"/>
        <v>44271</v>
      </c>
      <c r="Q16" s="32">
        <f t="shared" si="5"/>
        <v>44272</v>
      </c>
      <c r="R16" s="32">
        <f t="shared" si="5"/>
        <v>44273</v>
      </c>
      <c r="S16" s="32">
        <f t="shared" si="5"/>
        <v>44274</v>
      </c>
      <c r="T16" s="32">
        <f t="shared" si="5"/>
        <v>44275</v>
      </c>
      <c r="U16" s="32">
        <f t="shared" si="5"/>
        <v>44276</v>
      </c>
      <c r="V16" s="48">
        <f t="shared" si="5"/>
        <v>44277</v>
      </c>
      <c r="W16" s="48">
        <f t="shared" si="5"/>
        <v>44278</v>
      </c>
      <c r="X16" s="48">
        <f t="shared" si="5"/>
        <v>44279</v>
      </c>
      <c r="Y16" s="5">
        <f t="shared" si="5"/>
        <v>44280</v>
      </c>
      <c r="Z16" s="5">
        <f t="shared" si="5"/>
        <v>44281</v>
      </c>
      <c r="AA16" s="5">
        <f t="shared" si="5"/>
        <v>44282</v>
      </c>
      <c r="AB16" s="5">
        <f t="shared" si="5"/>
        <v>44283</v>
      </c>
      <c r="AC16" s="32">
        <f t="shared" si="5"/>
        <v>44284</v>
      </c>
      <c r="AD16" s="32">
        <f t="shared" si="5"/>
        <v>44285</v>
      </c>
      <c r="AE16" s="32">
        <f t="shared" si="5"/>
        <v>44286</v>
      </c>
      <c r="AF16" s="5"/>
      <c r="AG16" s="17"/>
      <c r="AH16" s="17"/>
    </row>
    <row r="17" spans="1:34" s="7" customFormat="1" ht="15">
      <c r="A17" s="33"/>
      <c r="B17" s="33"/>
      <c r="C17" s="33"/>
      <c r="D17" s="33" t="s">
        <v>3</v>
      </c>
      <c r="E17" s="33"/>
      <c r="F17" s="33"/>
      <c r="G17" s="33"/>
      <c r="H17" s="49"/>
      <c r="I17" s="49" t="s">
        <v>4</v>
      </c>
      <c r="J17" s="49"/>
      <c r="K17" s="11" t="s">
        <v>3</v>
      </c>
      <c r="L17" s="11"/>
      <c r="M17" s="11"/>
      <c r="N17" s="11"/>
      <c r="O17" s="33"/>
      <c r="P17" s="33"/>
      <c r="Q17" s="33"/>
      <c r="R17" s="33" t="s">
        <v>5</v>
      </c>
      <c r="S17" s="33"/>
      <c r="T17" s="33"/>
      <c r="U17" s="33"/>
      <c r="V17" s="49"/>
      <c r="W17" s="49" t="s">
        <v>4</v>
      </c>
      <c r="X17" s="49"/>
      <c r="Y17" s="11" t="s">
        <v>3</v>
      </c>
      <c r="Z17" s="40"/>
      <c r="AA17" s="11"/>
      <c r="AB17" s="11"/>
      <c r="AC17" s="33"/>
      <c r="AD17" s="33"/>
      <c r="AE17" s="33"/>
      <c r="AF17" s="11"/>
      <c r="AG17" s="18"/>
      <c r="AH17" s="18"/>
    </row>
    <row r="18" spans="1:3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3"/>
      <c r="AG18" s="17"/>
      <c r="AH18" s="17"/>
    </row>
    <row r="19" spans="1:34" ht="18">
      <c r="A19" s="61">
        <f>A20</f>
        <v>44287</v>
      </c>
      <c r="B19" s="61"/>
      <c r="C19" s="6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3"/>
      <c r="AG19" s="17"/>
      <c r="AH19" s="17"/>
    </row>
    <row r="20" spans="1:34" ht="15.75">
      <c r="A20" s="28">
        <f>AH15+1</f>
        <v>44287</v>
      </c>
      <c r="B20" s="31">
        <f>A20+1</f>
        <v>44288</v>
      </c>
      <c r="C20" s="31">
        <f aca="true" t="shared" si="6" ref="C20:AB20">B20+1</f>
        <v>44289</v>
      </c>
      <c r="D20" s="31">
        <f t="shared" si="6"/>
        <v>44290</v>
      </c>
      <c r="E20" s="51">
        <f t="shared" si="6"/>
        <v>44291</v>
      </c>
      <c r="F20" s="47">
        <f t="shared" si="6"/>
        <v>44292</v>
      </c>
      <c r="G20" s="47">
        <f t="shared" si="6"/>
        <v>44293</v>
      </c>
      <c r="H20" s="6">
        <f t="shared" si="6"/>
        <v>44294</v>
      </c>
      <c r="I20" s="6">
        <f t="shared" si="6"/>
        <v>44295</v>
      </c>
      <c r="J20" s="6">
        <f t="shared" si="6"/>
        <v>44296</v>
      </c>
      <c r="K20" s="6">
        <f t="shared" si="6"/>
        <v>44297</v>
      </c>
      <c r="L20" s="31">
        <f t="shared" si="6"/>
        <v>44298</v>
      </c>
      <c r="M20" s="31">
        <f t="shared" si="6"/>
        <v>44299</v>
      </c>
      <c r="N20" s="31">
        <f t="shared" si="6"/>
        <v>44300</v>
      </c>
      <c r="O20" s="31">
        <f t="shared" si="6"/>
        <v>44301</v>
      </c>
      <c r="P20" s="31">
        <f t="shared" si="6"/>
        <v>44302</v>
      </c>
      <c r="Q20" s="31">
        <f t="shared" si="6"/>
        <v>44303</v>
      </c>
      <c r="R20" s="31">
        <f t="shared" si="6"/>
        <v>44304</v>
      </c>
      <c r="S20" s="47">
        <f t="shared" si="6"/>
        <v>44305</v>
      </c>
      <c r="T20" s="47">
        <f t="shared" si="6"/>
        <v>44306</v>
      </c>
      <c r="U20" s="47">
        <f t="shared" si="6"/>
        <v>44307</v>
      </c>
      <c r="V20" s="6">
        <f t="shared" si="6"/>
        <v>44308</v>
      </c>
      <c r="W20" s="6">
        <f t="shared" si="6"/>
        <v>44309</v>
      </c>
      <c r="X20" s="6">
        <f t="shared" si="6"/>
        <v>44310</v>
      </c>
      <c r="Y20" s="6">
        <f t="shared" si="6"/>
        <v>44311</v>
      </c>
      <c r="Z20" s="31">
        <f t="shared" si="6"/>
        <v>44312</v>
      </c>
      <c r="AA20" s="31">
        <f t="shared" si="6"/>
        <v>44313</v>
      </c>
      <c r="AB20" s="31">
        <f t="shared" si="6"/>
        <v>44314</v>
      </c>
      <c r="AC20" s="28">
        <f>IF(AB20="","",IF($AH20&gt;=AB20+1,AB20+1,""))</f>
        <v>44315</v>
      </c>
      <c r="AD20" s="28">
        <f>IF(AC20="","",IF($AH20&gt;=AC20+1,AC20+1,""))</f>
        <v>44316</v>
      </c>
      <c r="AE20" s="3">
        <f>IF(AD20="","",IF($AH20&gt;=AD20+1,AD20+1,""))</f>
      </c>
      <c r="AF20" s="6"/>
      <c r="AG20" s="17">
        <f>AH15+1</f>
        <v>44287</v>
      </c>
      <c r="AH20" s="17">
        <f>_XLL.MONATSENDE(AG20,0)</f>
        <v>44316</v>
      </c>
    </row>
    <row r="21" spans="1:34" ht="15.75">
      <c r="A21" s="32">
        <f aca="true" t="shared" si="7" ref="A21:AE21">A20</f>
        <v>44287</v>
      </c>
      <c r="B21" s="32">
        <f t="shared" si="7"/>
        <v>44288</v>
      </c>
      <c r="C21" s="32">
        <f t="shared" si="7"/>
        <v>44289</v>
      </c>
      <c r="D21" s="32">
        <f t="shared" si="7"/>
        <v>44290</v>
      </c>
      <c r="E21" s="52">
        <f t="shared" si="7"/>
        <v>44291</v>
      </c>
      <c r="F21" s="48">
        <f t="shared" si="7"/>
        <v>44292</v>
      </c>
      <c r="G21" s="48">
        <f t="shared" si="7"/>
        <v>44293</v>
      </c>
      <c r="H21" s="5">
        <f t="shared" si="7"/>
        <v>44294</v>
      </c>
      <c r="I21" s="5">
        <f t="shared" si="7"/>
        <v>44295</v>
      </c>
      <c r="J21" s="5">
        <f t="shared" si="7"/>
        <v>44296</v>
      </c>
      <c r="K21" s="5">
        <f t="shared" si="7"/>
        <v>44297</v>
      </c>
      <c r="L21" s="32">
        <f t="shared" si="7"/>
        <v>44298</v>
      </c>
      <c r="M21" s="32">
        <f t="shared" si="7"/>
        <v>44299</v>
      </c>
      <c r="N21" s="32">
        <f t="shared" si="7"/>
        <v>44300</v>
      </c>
      <c r="O21" s="32">
        <f t="shared" si="7"/>
        <v>44301</v>
      </c>
      <c r="P21" s="32">
        <f t="shared" si="7"/>
        <v>44302</v>
      </c>
      <c r="Q21" s="32">
        <f t="shared" si="7"/>
        <v>44303</v>
      </c>
      <c r="R21" s="32">
        <f t="shared" si="7"/>
        <v>44304</v>
      </c>
      <c r="S21" s="48">
        <f t="shared" si="7"/>
        <v>44305</v>
      </c>
      <c r="T21" s="48">
        <f t="shared" si="7"/>
        <v>44306</v>
      </c>
      <c r="U21" s="48">
        <f t="shared" si="7"/>
        <v>44307</v>
      </c>
      <c r="V21" s="5">
        <f t="shared" si="7"/>
        <v>44308</v>
      </c>
      <c r="W21" s="5">
        <f t="shared" si="7"/>
        <v>44309</v>
      </c>
      <c r="X21" s="5">
        <f t="shared" si="7"/>
        <v>44310</v>
      </c>
      <c r="Y21" s="5">
        <f t="shared" si="7"/>
        <v>44311</v>
      </c>
      <c r="Z21" s="32">
        <f t="shared" si="7"/>
        <v>44312</v>
      </c>
      <c r="AA21" s="32">
        <f t="shared" si="7"/>
        <v>44313</v>
      </c>
      <c r="AB21" s="32">
        <f t="shared" si="7"/>
        <v>44314</v>
      </c>
      <c r="AC21" s="32">
        <f t="shared" si="7"/>
        <v>44315</v>
      </c>
      <c r="AD21" s="32">
        <f t="shared" si="7"/>
        <v>44316</v>
      </c>
      <c r="AE21" s="5">
        <f t="shared" si="7"/>
      </c>
      <c r="AF21" s="5"/>
      <c r="AG21" s="17"/>
      <c r="AH21" s="17"/>
    </row>
    <row r="22" spans="1:34" s="7" customFormat="1" ht="15">
      <c r="A22" s="33" t="s">
        <v>3</v>
      </c>
      <c r="B22" s="33"/>
      <c r="C22" s="33"/>
      <c r="D22" s="33"/>
      <c r="E22" s="49"/>
      <c r="F22" s="49"/>
      <c r="G22" s="49" t="s">
        <v>4</v>
      </c>
      <c r="H22" s="11"/>
      <c r="I22" s="11" t="s">
        <v>3</v>
      </c>
      <c r="J22" s="11"/>
      <c r="K22" s="11"/>
      <c r="L22" s="33"/>
      <c r="M22" s="33"/>
      <c r="N22" s="33"/>
      <c r="O22" s="33" t="s">
        <v>5</v>
      </c>
      <c r="P22" s="33"/>
      <c r="Q22" s="33"/>
      <c r="R22" s="33"/>
      <c r="S22" s="49"/>
      <c r="T22" s="49" t="s">
        <v>4</v>
      </c>
      <c r="U22" s="49"/>
      <c r="V22" s="11" t="s">
        <v>3</v>
      </c>
      <c r="W22" s="11"/>
      <c r="X22" s="11"/>
      <c r="Y22" s="11"/>
      <c r="Z22" s="33"/>
      <c r="AA22" s="33"/>
      <c r="AB22" s="33"/>
      <c r="AC22" s="33" t="s">
        <v>3</v>
      </c>
      <c r="AD22" s="33"/>
      <c r="AE22" s="11"/>
      <c r="AF22" s="11"/>
      <c r="AG22" s="18"/>
      <c r="AH22" s="18"/>
    </row>
    <row r="23" spans="1:3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3"/>
      <c r="AG23" s="17"/>
      <c r="AH23" s="17"/>
    </row>
    <row r="24" spans="1:34" ht="18">
      <c r="A24" s="61">
        <f>A25</f>
        <v>44317</v>
      </c>
      <c r="B24" s="61"/>
      <c r="C24" s="6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23"/>
      <c r="AG24" s="17"/>
      <c r="AH24" s="17"/>
    </row>
    <row r="25" spans="1:34" ht="15.75">
      <c r="A25" s="34">
        <f>AH20+1</f>
        <v>44317</v>
      </c>
      <c r="B25" s="28">
        <f>A25+1</f>
        <v>44318</v>
      </c>
      <c r="C25" s="42">
        <f aca="true" t="shared" si="8" ref="C25:AB25">B25+1</f>
        <v>44319</v>
      </c>
      <c r="D25" s="42">
        <f t="shared" si="8"/>
        <v>44320</v>
      </c>
      <c r="E25" s="42">
        <f t="shared" si="8"/>
        <v>44321</v>
      </c>
      <c r="F25" s="3">
        <f t="shared" si="8"/>
        <v>44322</v>
      </c>
      <c r="G25" s="3">
        <f t="shared" si="8"/>
        <v>44323</v>
      </c>
      <c r="H25" s="3">
        <f t="shared" si="8"/>
        <v>44324</v>
      </c>
      <c r="I25" s="3">
        <f t="shared" si="8"/>
        <v>44325</v>
      </c>
      <c r="J25" s="28">
        <f t="shared" si="8"/>
        <v>44326</v>
      </c>
      <c r="K25" s="28">
        <f t="shared" si="8"/>
        <v>44327</v>
      </c>
      <c r="L25" s="28">
        <f t="shared" si="8"/>
        <v>44328</v>
      </c>
      <c r="M25" s="34">
        <f t="shared" si="8"/>
        <v>44329</v>
      </c>
      <c r="N25" s="28">
        <f t="shared" si="8"/>
        <v>44330</v>
      </c>
      <c r="O25" s="28">
        <f t="shared" si="8"/>
        <v>44331</v>
      </c>
      <c r="P25" s="28">
        <f t="shared" si="8"/>
        <v>44332</v>
      </c>
      <c r="Q25" s="42">
        <f t="shared" si="8"/>
        <v>44333</v>
      </c>
      <c r="R25" s="42">
        <f t="shared" si="8"/>
        <v>44334</v>
      </c>
      <c r="S25" s="42">
        <f t="shared" si="8"/>
        <v>44335</v>
      </c>
      <c r="T25" s="3">
        <f t="shared" si="8"/>
        <v>44336</v>
      </c>
      <c r="U25" s="3">
        <f t="shared" si="8"/>
        <v>44337</v>
      </c>
      <c r="V25" s="3">
        <f t="shared" si="8"/>
        <v>44338</v>
      </c>
      <c r="W25" s="3">
        <f t="shared" si="8"/>
        <v>44339</v>
      </c>
      <c r="X25" s="34">
        <f t="shared" si="8"/>
        <v>44340</v>
      </c>
      <c r="Y25" s="28">
        <f t="shared" si="8"/>
        <v>44341</v>
      </c>
      <c r="Z25" s="28">
        <f t="shared" si="8"/>
        <v>44342</v>
      </c>
      <c r="AA25" s="28">
        <f t="shared" si="8"/>
        <v>44343</v>
      </c>
      <c r="AB25" s="28">
        <f t="shared" si="8"/>
        <v>44344</v>
      </c>
      <c r="AC25" s="28">
        <f>IF(AB25="","",IF($AH25&gt;=AB25+1,AB25+1,""))</f>
        <v>44345</v>
      </c>
      <c r="AD25" s="34">
        <f>IF(AC25="","",IF($AH25&gt;=AC25+1,AC25+1,""))</f>
        <v>44346</v>
      </c>
      <c r="AE25" s="42">
        <f>IF(AD25="","",IF($AH25&gt;=AD25+1,AD25+1,""))</f>
        <v>44347</v>
      </c>
      <c r="AF25" s="3"/>
      <c r="AG25" s="17">
        <f>AH20+1</f>
        <v>44317</v>
      </c>
      <c r="AH25" s="17">
        <f>_XLL.MONATSENDE(AG25,0)</f>
        <v>44347</v>
      </c>
    </row>
    <row r="26" spans="1:34" ht="15.75">
      <c r="A26" s="35">
        <f aca="true" t="shared" si="9" ref="A26:AE26">A25</f>
        <v>44317</v>
      </c>
      <c r="B26" s="29">
        <f t="shared" si="9"/>
        <v>44318</v>
      </c>
      <c r="C26" s="43">
        <f t="shared" si="9"/>
        <v>44319</v>
      </c>
      <c r="D26" s="43">
        <f t="shared" si="9"/>
        <v>44320</v>
      </c>
      <c r="E26" s="43">
        <f t="shared" si="9"/>
        <v>44321</v>
      </c>
      <c r="F26" s="4">
        <f t="shared" si="9"/>
        <v>44322</v>
      </c>
      <c r="G26" s="4">
        <f t="shared" si="9"/>
        <v>44323</v>
      </c>
      <c r="H26" s="4">
        <f t="shared" si="9"/>
        <v>44324</v>
      </c>
      <c r="I26" s="4">
        <f t="shared" si="9"/>
        <v>44325</v>
      </c>
      <c r="J26" s="29">
        <f t="shared" si="9"/>
        <v>44326</v>
      </c>
      <c r="K26" s="29">
        <f t="shared" si="9"/>
        <v>44327</v>
      </c>
      <c r="L26" s="29">
        <f t="shared" si="9"/>
        <v>44328</v>
      </c>
      <c r="M26" s="35">
        <f t="shared" si="9"/>
        <v>44329</v>
      </c>
      <c r="N26" s="29">
        <f t="shared" si="9"/>
        <v>44330</v>
      </c>
      <c r="O26" s="29">
        <f t="shared" si="9"/>
        <v>44331</v>
      </c>
      <c r="P26" s="29">
        <f t="shared" si="9"/>
        <v>44332</v>
      </c>
      <c r="Q26" s="43">
        <f t="shared" si="9"/>
        <v>44333</v>
      </c>
      <c r="R26" s="43">
        <f t="shared" si="9"/>
        <v>44334</v>
      </c>
      <c r="S26" s="43">
        <f t="shared" si="9"/>
        <v>44335</v>
      </c>
      <c r="T26" s="4">
        <f t="shared" si="9"/>
        <v>44336</v>
      </c>
      <c r="U26" s="4">
        <f t="shared" si="9"/>
        <v>44337</v>
      </c>
      <c r="V26" s="4">
        <f t="shared" si="9"/>
        <v>44338</v>
      </c>
      <c r="W26" s="4">
        <f t="shared" si="9"/>
        <v>44339</v>
      </c>
      <c r="X26" s="35">
        <f t="shared" si="9"/>
        <v>44340</v>
      </c>
      <c r="Y26" s="29">
        <f t="shared" si="9"/>
        <v>44341</v>
      </c>
      <c r="Z26" s="29">
        <f t="shared" si="9"/>
        <v>44342</v>
      </c>
      <c r="AA26" s="29">
        <f t="shared" si="9"/>
        <v>44343</v>
      </c>
      <c r="AB26" s="29">
        <f t="shared" si="9"/>
        <v>44344</v>
      </c>
      <c r="AC26" s="29">
        <f t="shared" si="9"/>
        <v>44345</v>
      </c>
      <c r="AD26" s="35">
        <f t="shared" si="9"/>
        <v>44346</v>
      </c>
      <c r="AE26" s="43">
        <f t="shared" si="9"/>
        <v>44347</v>
      </c>
      <c r="AF26" s="4"/>
      <c r="AG26" s="17"/>
      <c r="AH26" s="17"/>
    </row>
    <row r="27" spans="1:34" s="7" customFormat="1" ht="15.75">
      <c r="A27" s="36"/>
      <c r="B27" s="30"/>
      <c r="C27" s="44"/>
      <c r="D27" s="44" t="s">
        <v>4</v>
      </c>
      <c r="E27" s="44"/>
      <c r="F27" s="10" t="s">
        <v>3</v>
      </c>
      <c r="G27" s="10"/>
      <c r="H27" s="10"/>
      <c r="I27" s="10"/>
      <c r="J27" s="30"/>
      <c r="K27" s="30"/>
      <c r="L27" s="30"/>
      <c r="M27" s="30"/>
      <c r="N27" s="30" t="s">
        <v>5</v>
      </c>
      <c r="O27" s="30"/>
      <c r="P27" s="30"/>
      <c r="Q27" s="44"/>
      <c r="R27" s="44" t="s">
        <v>4</v>
      </c>
      <c r="S27" s="44"/>
      <c r="T27" s="10" t="s">
        <v>3</v>
      </c>
      <c r="U27" s="10"/>
      <c r="V27" s="10"/>
      <c r="W27" s="10"/>
      <c r="X27" s="30"/>
      <c r="Y27" s="30"/>
      <c r="Z27" s="30"/>
      <c r="AA27" s="30"/>
      <c r="AB27" s="30" t="s">
        <v>3</v>
      </c>
      <c r="AC27" s="30"/>
      <c r="AD27" s="36"/>
      <c r="AE27" s="44"/>
      <c r="AF27" s="10"/>
      <c r="AG27" s="18"/>
      <c r="AH27" s="18"/>
    </row>
    <row r="28" spans="1:3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3"/>
      <c r="AG28" s="17"/>
      <c r="AH28" s="17"/>
    </row>
    <row r="29" spans="1:34" ht="18">
      <c r="A29" s="61">
        <f>A30</f>
        <v>44348</v>
      </c>
      <c r="B29" s="61"/>
      <c r="C29" s="6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3"/>
      <c r="AG29" s="17"/>
      <c r="AH29" s="17"/>
    </row>
    <row r="30" spans="1:34" ht="15.75">
      <c r="A30" s="42">
        <f>AH25+1</f>
        <v>44348</v>
      </c>
      <c r="B30" s="42">
        <f>A30+1</f>
        <v>44349</v>
      </c>
      <c r="C30" s="15">
        <f aca="true" t="shared" si="10" ref="C30:AB30">B30+1</f>
        <v>44350</v>
      </c>
      <c r="D30" s="3">
        <f t="shared" si="10"/>
        <v>44351</v>
      </c>
      <c r="E30" s="3">
        <f t="shared" si="10"/>
        <v>44352</v>
      </c>
      <c r="F30" s="3">
        <f t="shared" si="10"/>
        <v>44353</v>
      </c>
      <c r="G30" s="28">
        <f t="shared" si="10"/>
        <v>44354</v>
      </c>
      <c r="H30" s="28">
        <f t="shared" si="10"/>
        <v>44355</v>
      </c>
      <c r="I30" s="28">
        <f t="shared" si="10"/>
        <v>44356</v>
      </c>
      <c r="J30" s="28">
        <f t="shared" si="10"/>
        <v>44357</v>
      </c>
      <c r="K30" s="28">
        <f t="shared" si="10"/>
        <v>44358</v>
      </c>
      <c r="L30" s="28">
        <f t="shared" si="10"/>
        <v>44359</v>
      </c>
      <c r="M30" s="28">
        <f t="shared" si="10"/>
        <v>44360</v>
      </c>
      <c r="N30" s="42">
        <f t="shared" si="10"/>
        <v>44361</v>
      </c>
      <c r="O30" s="42">
        <f t="shared" si="10"/>
        <v>44362</v>
      </c>
      <c r="P30" s="42">
        <f t="shared" si="10"/>
        <v>44363</v>
      </c>
      <c r="Q30" s="3">
        <f t="shared" si="10"/>
        <v>44364</v>
      </c>
      <c r="R30" s="3">
        <f t="shared" si="10"/>
        <v>44365</v>
      </c>
      <c r="S30" s="3">
        <f t="shared" si="10"/>
        <v>44366</v>
      </c>
      <c r="T30" s="15">
        <f t="shared" si="10"/>
        <v>44367</v>
      </c>
      <c r="U30" s="28">
        <f t="shared" si="10"/>
        <v>44368</v>
      </c>
      <c r="V30" s="28">
        <f t="shared" si="10"/>
        <v>44369</v>
      </c>
      <c r="W30" s="28">
        <f t="shared" si="10"/>
        <v>44370</v>
      </c>
      <c r="X30" s="28">
        <f t="shared" si="10"/>
        <v>44371</v>
      </c>
      <c r="Y30" s="28">
        <f t="shared" si="10"/>
        <v>44372</v>
      </c>
      <c r="Z30" s="28">
        <f t="shared" si="10"/>
        <v>44373</v>
      </c>
      <c r="AA30" s="28">
        <f t="shared" si="10"/>
        <v>44374</v>
      </c>
      <c r="AB30" s="42">
        <f t="shared" si="10"/>
        <v>44375</v>
      </c>
      <c r="AC30" s="42">
        <f>IF(AB30="","",IF($AH30&gt;=AB30+1,AB30+1,""))</f>
        <v>44376</v>
      </c>
      <c r="AD30" s="42">
        <f>IF(AC30="","",IF($AH30&gt;=AC30+1,AC30+1,""))</f>
        <v>44377</v>
      </c>
      <c r="AE30" s="3">
        <f>IF(AD30="","",IF($AH30&gt;=AD30+1,AD30+1,""))</f>
      </c>
      <c r="AF30" s="3"/>
      <c r="AG30" s="17">
        <f>AH25+1</f>
        <v>44348</v>
      </c>
      <c r="AH30" s="17">
        <f>_XLL.MONATSENDE(AG30,0)</f>
        <v>44377</v>
      </c>
    </row>
    <row r="31" spans="1:34" ht="15.75">
      <c r="A31" s="43">
        <f aca="true" t="shared" si="11" ref="A31:AE31">A30</f>
        <v>44348</v>
      </c>
      <c r="B31" s="43">
        <f t="shared" si="11"/>
        <v>44349</v>
      </c>
      <c r="C31" s="16">
        <f t="shared" si="11"/>
        <v>44350</v>
      </c>
      <c r="D31" s="4">
        <f t="shared" si="11"/>
        <v>44351</v>
      </c>
      <c r="E31" s="4">
        <f t="shared" si="11"/>
        <v>44352</v>
      </c>
      <c r="F31" s="4">
        <f t="shared" si="11"/>
        <v>44353</v>
      </c>
      <c r="G31" s="29">
        <f t="shared" si="11"/>
        <v>44354</v>
      </c>
      <c r="H31" s="29">
        <f t="shared" si="11"/>
        <v>44355</v>
      </c>
      <c r="I31" s="29">
        <f t="shared" si="11"/>
        <v>44356</v>
      </c>
      <c r="J31" s="29">
        <f t="shared" si="11"/>
        <v>44357</v>
      </c>
      <c r="K31" s="29">
        <f t="shared" si="11"/>
        <v>44358</v>
      </c>
      <c r="L31" s="29">
        <f t="shared" si="11"/>
        <v>44359</v>
      </c>
      <c r="M31" s="29">
        <f t="shared" si="11"/>
        <v>44360</v>
      </c>
      <c r="N31" s="43">
        <f t="shared" si="11"/>
        <v>44361</v>
      </c>
      <c r="O31" s="43">
        <f t="shared" si="11"/>
        <v>44362</v>
      </c>
      <c r="P31" s="43">
        <f t="shared" si="11"/>
        <v>44363</v>
      </c>
      <c r="Q31" s="4">
        <f t="shared" si="11"/>
        <v>44364</v>
      </c>
      <c r="R31" s="4">
        <f t="shared" si="11"/>
        <v>44365</v>
      </c>
      <c r="S31" s="4">
        <f t="shared" si="11"/>
        <v>44366</v>
      </c>
      <c r="T31" s="16">
        <f t="shared" si="11"/>
        <v>44367</v>
      </c>
      <c r="U31" s="29">
        <f t="shared" si="11"/>
        <v>44368</v>
      </c>
      <c r="V31" s="29">
        <f t="shared" si="11"/>
        <v>44369</v>
      </c>
      <c r="W31" s="29">
        <f t="shared" si="11"/>
        <v>44370</v>
      </c>
      <c r="X31" s="29">
        <f t="shared" si="11"/>
        <v>44371</v>
      </c>
      <c r="Y31" s="29">
        <f t="shared" si="11"/>
        <v>44372</v>
      </c>
      <c r="Z31" s="29">
        <f t="shared" si="11"/>
        <v>44373</v>
      </c>
      <c r="AA31" s="29">
        <f t="shared" si="11"/>
        <v>44374</v>
      </c>
      <c r="AB31" s="43">
        <f t="shared" si="11"/>
        <v>44375</v>
      </c>
      <c r="AC31" s="43">
        <f t="shared" si="11"/>
        <v>44376</v>
      </c>
      <c r="AD31" s="43">
        <f t="shared" si="11"/>
        <v>44377</v>
      </c>
      <c r="AE31" s="4">
        <f t="shared" si="11"/>
      </c>
      <c r="AF31" s="4"/>
      <c r="AG31" s="17"/>
      <c r="AH31" s="17"/>
    </row>
    <row r="32" spans="1:34" s="7" customFormat="1" ht="15.75">
      <c r="A32" s="44" t="s">
        <v>4</v>
      </c>
      <c r="B32" s="44"/>
      <c r="C32" s="10"/>
      <c r="D32" s="10" t="s">
        <v>3</v>
      </c>
      <c r="E32" s="10"/>
      <c r="F32" s="10"/>
      <c r="G32" s="30"/>
      <c r="H32" s="30"/>
      <c r="I32" s="30"/>
      <c r="J32" s="30" t="s">
        <v>5</v>
      </c>
      <c r="K32" s="30"/>
      <c r="L32" s="30"/>
      <c r="M32" s="30"/>
      <c r="N32" s="44"/>
      <c r="O32" s="44" t="s">
        <v>4</v>
      </c>
      <c r="P32" s="44"/>
      <c r="Q32" s="10" t="s">
        <v>3</v>
      </c>
      <c r="R32" s="10"/>
      <c r="S32" s="10"/>
      <c r="T32" s="26"/>
      <c r="U32" s="30"/>
      <c r="V32" s="30"/>
      <c r="W32" s="30"/>
      <c r="X32" s="30" t="s">
        <v>3</v>
      </c>
      <c r="Y32" s="30"/>
      <c r="Z32" s="30"/>
      <c r="AA32" s="30"/>
      <c r="AB32" s="44"/>
      <c r="AC32" s="44" t="s">
        <v>4</v>
      </c>
      <c r="AD32" s="44"/>
      <c r="AE32" s="10"/>
      <c r="AF32" s="10"/>
      <c r="AG32" s="18"/>
      <c r="AH32" s="18"/>
    </row>
    <row r="33" spans="1:34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G33" s="17"/>
      <c r="AH33" s="17"/>
    </row>
    <row r="34" spans="1:34" ht="18" customHeight="1">
      <c r="A34" s="60" t="s">
        <v>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24"/>
      <c r="AG34" s="17"/>
      <c r="AH34" s="17"/>
    </row>
    <row r="35" spans="1:34" ht="6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4"/>
      <c r="AG35" s="17"/>
      <c r="AH35" s="17"/>
    </row>
    <row r="36" spans="1:34" ht="18" customHeight="1">
      <c r="A36" s="53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24"/>
      <c r="AG36" s="17"/>
      <c r="AH36" s="17"/>
    </row>
    <row r="37" spans="1:34" ht="6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  <c r="AG37" s="17"/>
      <c r="AH37" s="17"/>
    </row>
    <row r="38" spans="1:34" ht="6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17"/>
      <c r="AH38" s="17"/>
    </row>
    <row r="39" spans="1:34" ht="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17"/>
      <c r="AH39" s="17"/>
    </row>
    <row r="40" spans="1:34" ht="6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17"/>
      <c r="AH40" s="17"/>
    </row>
    <row r="41" spans="1:34" ht="6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AG41" s="17"/>
      <c r="AH41" s="17"/>
    </row>
    <row r="42" spans="1:34" ht="6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AG42" s="17"/>
      <c r="AH42" s="17"/>
    </row>
    <row r="43" spans="1:34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9"/>
      <c r="AG43" s="17"/>
      <c r="AH43" s="17"/>
    </row>
    <row r="44" spans="1:34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  <c r="AG44" s="17"/>
      <c r="AH44" s="17"/>
    </row>
    <row r="45" spans="1:34" ht="6" customHeight="1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  <c r="AG45" s="17"/>
      <c r="AH45" s="17"/>
    </row>
    <row r="46" spans="1:34" ht="15" customHeight="1">
      <c r="A46" s="54" t="str">
        <f>A1</f>
        <v>GEMEINDE RINN  -  MÜLLABFUHRTERMINE 2021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6"/>
      <c r="AF46" s="22"/>
      <c r="AG46" s="17"/>
      <c r="AH46" s="17"/>
    </row>
    <row r="47" spans="1:34" ht="15" customHeight="1" thickBo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22"/>
      <c r="AG47" s="17"/>
      <c r="AH47" s="17"/>
    </row>
    <row r="48" spans="33:34" ht="12.75">
      <c r="AG48" s="17"/>
      <c r="AH48" s="17"/>
    </row>
    <row r="49" spans="1:34" ht="18">
      <c r="A49" s="61">
        <f>A50</f>
        <v>44378</v>
      </c>
      <c r="B49" s="61"/>
      <c r="C49" s="61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5"/>
      <c r="AG49" s="17"/>
      <c r="AH49" s="17"/>
    </row>
    <row r="50" spans="1:34" ht="15">
      <c r="A50" s="3">
        <f>AH30+1</f>
        <v>44378</v>
      </c>
      <c r="B50" s="3">
        <f>A50+1</f>
        <v>44379</v>
      </c>
      <c r="C50" s="3">
        <f aca="true" t="shared" si="12" ref="C50:AB50">B50+1</f>
        <v>44380</v>
      </c>
      <c r="D50" s="3">
        <f t="shared" si="12"/>
        <v>44381</v>
      </c>
      <c r="E50" s="28">
        <f t="shared" si="12"/>
        <v>44382</v>
      </c>
      <c r="F50" s="28">
        <f t="shared" si="12"/>
        <v>44383</v>
      </c>
      <c r="G50" s="28">
        <f t="shared" si="12"/>
        <v>44384</v>
      </c>
      <c r="H50" s="28">
        <f t="shared" si="12"/>
        <v>44385</v>
      </c>
      <c r="I50" s="28">
        <f t="shared" si="12"/>
        <v>44386</v>
      </c>
      <c r="J50" s="28">
        <f t="shared" si="12"/>
        <v>44387</v>
      </c>
      <c r="K50" s="28">
        <f t="shared" si="12"/>
        <v>44388</v>
      </c>
      <c r="L50" s="42">
        <f t="shared" si="12"/>
        <v>44389</v>
      </c>
      <c r="M50" s="42">
        <f t="shared" si="12"/>
        <v>44390</v>
      </c>
      <c r="N50" s="42">
        <f t="shared" si="12"/>
        <v>44391</v>
      </c>
      <c r="O50" s="3">
        <f t="shared" si="12"/>
        <v>44392</v>
      </c>
      <c r="P50" s="3">
        <f t="shared" si="12"/>
        <v>44393</v>
      </c>
      <c r="Q50" s="3">
        <f t="shared" si="12"/>
        <v>44394</v>
      </c>
      <c r="R50" s="3">
        <f t="shared" si="12"/>
        <v>44395</v>
      </c>
      <c r="S50" s="28">
        <f t="shared" si="12"/>
        <v>44396</v>
      </c>
      <c r="T50" s="28">
        <f t="shared" si="12"/>
        <v>44397</v>
      </c>
      <c r="U50" s="28">
        <f t="shared" si="12"/>
        <v>44398</v>
      </c>
      <c r="V50" s="28">
        <f t="shared" si="12"/>
        <v>44399</v>
      </c>
      <c r="W50" s="28">
        <f t="shared" si="12"/>
        <v>44400</v>
      </c>
      <c r="X50" s="28">
        <f t="shared" si="12"/>
        <v>44401</v>
      </c>
      <c r="Y50" s="28">
        <f t="shared" si="12"/>
        <v>44402</v>
      </c>
      <c r="Z50" s="42">
        <f t="shared" si="12"/>
        <v>44403</v>
      </c>
      <c r="AA50" s="42">
        <f t="shared" si="12"/>
        <v>44404</v>
      </c>
      <c r="AB50" s="42">
        <f t="shared" si="12"/>
        <v>44405</v>
      </c>
      <c r="AC50" s="3">
        <f>IF(AB50="","",IF($AH50&gt;=AB50+1,AB50+1,""))</f>
        <v>44406</v>
      </c>
      <c r="AD50" s="3">
        <f>IF(AC50="","",IF($AH50&gt;=AC50+1,AC50+1,""))</f>
        <v>44407</v>
      </c>
      <c r="AE50" s="3">
        <f>IF(AD50="","",IF($AH50&gt;=AD50+1,AD50+1,""))</f>
        <v>44408</v>
      </c>
      <c r="AF50" s="3"/>
      <c r="AG50" s="17">
        <f>AH30+1</f>
        <v>44378</v>
      </c>
      <c r="AH50" s="17">
        <f>_XLL.MONATSENDE(AG50,0)</f>
        <v>44408</v>
      </c>
    </row>
    <row r="51" spans="1:34" ht="15">
      <c r="A51" s="4">
        <f aca="true" t="shared" si="13" ref="A51:AE51">A50</f>
        <v>44378</v>
      </c>
      <c r="B51" s="4">
        <f t="shared" si="13"/>
        <v>44379</v>
      </c>
      <c r="C51" s="4">
        <f t="shared" si="13"/>
        <v>44380</v>
      </c>
      <c r="D51" s="4">
        <f t="shared" si="13"/>
        <v>44381</v>
      </c>
      <c r="E51" s="29">
        <f t="shared" si="13"/>
        <v>44382</v>
      </c>
      <c r="F51" s="29">
        <f t="shared" si="13"/>
        <v>44383</v>
      </c>
      <c r="G51" s="29">
        <f t="shared" si="13"/>
        <v>44384</v>
      </c>
      <c r="H51" s="29">
        <f t="shared" si="13"/>
        <v>44385</v>
      </c>
      <c r="I51" s="29">
        <f t="shared" si="13"/>
        <v>44386</v>
      </c>
      <c r="J51" s="29">
        <f t="shared" si="13"/>
        <v>44387</v>
      </c>
      <c r="K51" s="29">
        <f t="shared" si="13"/>
        <v>44388</v>
      </c>
      <c r="L51" s="43">
        <f t="shared" si="13"/>
        <v>44389</v>
      </c>
      <c r="M51" s="43">
        <f t="shared" si="13"/>
        <v>44390</v>
      </c>
      <c r="N51" s="43">
        <f t="shared" si="13"/>
        <v>44391</v>
      </c>
      <c r="O51" s="4">
        <f t="shared" si="13"/>
        <v>44392</v>
      </c>
      <c r="P51" s="4">
        <f t="shared" si="13"/>
        <v>44393</v>
      </c>
      <c r="Q51" s="4">
        <f t="shared" si="13"/>
        <v>44394</v>
      </c>
      <c r="R51" s="4">
        <f t="shared" si="13"/>
        <v>44395</v>
      </c>
      <c r="S51" s="29">
        <f t="shared" si="13"/>
        <v>44396</v>
      </c>
      <c r="T51" s="29">
        <f t="shared" si="13"/>
        <v>44397</v>
      </c>
      <c r="U51" s="29">
        <f t="shared" si="13"/>
        <v>44398</v>
      </c>
      <c r="V51" s="29">
        <f t="shared" si="13"/>
        <v>44399</v>
      </c>
      <c r="W51" s="29">
        <f t="shared" si="13"/>
        <v>44400</v>
      </c>
      <c r="X51" s="29">
        <f t="shared" si="13"/>
        <v>44401</v>
      </c>
      <c r="Y51" s="29">
        <f t="shared" si="13"/>
        <v>44402</v>
      </c>
      <c r="Z51" s="43">
        <f t="shared" si="13"/>
        <v>44403</v>
      </c>
      <c r="AA51" s="43">
        <f t="shared" si="13"/>
        <v>44404</v>
      </c>
      <c r="AB51" s="43">
        <f t="shared" si="13"/>
        <v>44405</v>
      </c>
      <c r="AC51" s="4">
        <f t="shared" si="13"/>
        <v>44406</v>
      </c>
      <c r="AD51" s="4">
        <f t="shared" si="13"/>
        <v>44407</v>
      </c>
      <c r="AE51" s="4">
        <f t="shared" si="13"/>
        <v>44408</v>
      </c>
      <c r="AF51" s="4"/>
      <c r="AG51" s="17"/>
      <c r="AH51" s="17"/>
    </row>
    <row r="52" spans="1:34" s="7" customFormat="1" ht="15">
      <c r="A52" s="10" t="s">
        <v>3</v>
      </c>
      <c r="B52" s="10"/>
      <c r="C52" s="10"/>
      <c r="D52" s="10"/>
      <c r="E52" s="30"/>
      <c r="F52" s="30"/>
      <c r="G52" s="30"/>
      <c r="H52" s="30" t="s">
        <v>5</v>
      </c>
      <c r="I52" s="30"/>
      <c r="J52" s="30"/>
      <c r="K52" s="30"/>
      <c r="L52" s="44"/>
      <c r="M52" s="44" t="s">
        <v>4</v>
      </c>
      <c r="N52" s="44"/>
      <c r="O52" s="10" t="s">
        <v>3</v>
      </c>
      <c r="P52" s="10"/>
      <c r="Q52" s="10"/>
      <c r="R52" s="10"/>
      <c r="S52" s="30"/>
      <c r="T52" s="30"/>
      <c r="U52" s="30"/>
      <c r="V52" s="30" t="s">
        <v>3</v>
      </c>
      <c r="W52" s="30"/>
      <c r="X52" s="30"/>
      <c r="Y52" s="30"/>
      <c r="Z52" s="44"/>
      <c r="AA52" s="44" t="s">
        <v>4</v>
      </c>
      <c r="AB52" s="44"/>
      <c r="AC52" s="10" t="s">
        <v>3</v>
      </c>
      <c r="AD52" s="10"/>
      <c r="AE52" s="10"/>
      <c r="AF52" s="10"/>
      <c r="AG52" s="18"/>
      <c r="AH52" s="18"/>
    </row>
    <row r="53" spans="1:34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7"/>
      <c r="AH53" s="17"/>
    </row>
    <row r="54" spans="1:34" ht="18">
      <c r="A54" s="61">
        <f>A55</f>
        <v>44409</v>
      </c>
      <c r="B54" s="61"/>
      <c r="C54" s="6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5"/>
      <c r="AG54" s="17"/>
      <c r="AH54" s="17"/>
    </row>
    <row r="55" spans="1:34" ht="15.75">
      <c r="A55" s="3">
        <f>AH50+1</f>
        <v>44409</v>
      </c>
      <c r="B55" s="28">
        <f>A55+1</f>
        <v>44410</v>
      </c>
      <c r="C55" s="28">
        <f aca="true" t="shared" si="14" ref="C55:AB55">B55+1</f>
        <v>44411</v>
      </c>
      <c r="D55" s="28">
        <f t="shared" si="14"/>
        <v>44412</v>
      </c>
      <c r="E55" s="28">
        <f t="shared" si="14"/>
        <v>44413</v>
      </c>
      <c r="F55" s="28">
        <f t="shared" si="14"/>
        <v>44414</v>
      </c>
      <c r="G55" s="28">
        <f t="shared" si="14"/>
        <v>44415</v>
      </c>
      <c r="H55" s="28">
        <f t="shared" si="14"/>
        <v>44416</v>
      </c>
      <c r="I55" s="42">
        <f t="shared" si="14"/>
        <v>44417</v>
      </c>
      <c r="J55" s="42">
        <f t="shared" si="14"/>
        <v>44418</v>
      </c>
      <c r="K55" s="42">
        <f t="shared" si="14"/>
        <v>44419</v>
      </c>
      <c r="L55" s="3">
        <f t="shared" si="14"/>
        <v>44420</v>
      </c>
      <c r="M55" s="3">
        <f t="shared" si="14"/>
        <v>44421</v>
      </c>
      <c r="N55" s="3">
        <f t="shared" si="14"/>
        <v>44422</v>
      </c>
      <c r="O55" s="15">
        <f t="shared" si="14"/>
        <v>44423</v>
      </c>
      <c r="P55" s="28">
        <f t="shared" si="14"/>
        <v>44424</v>
      </c>
      <c r="Q55" s="28">
        <f t="shared" si="14"/>
        <v>44425</v>
      </c>
      <c r="R55" s="28">
        <f t="shared" si="14"/>
        <v>44426</v>
      </c>
      <c r="S55" s="28">
        <f t="shared" si="14"/>
        <v>44427</v>
      </c>
      <c r="T55" s="28">
        <f t="shared" si="14"/>
        <v>44428</v>
      </c>
      <c r="U55" s="28">
        <f t="shared" si="14"/>
        <v>44429</v>
      </c>
      <c r="V55" s="28">
        <f t="shared" si="14"/>
        <v>44430</v>
      </c>
      <c r="W55" s="42">
        <f t="shared" si="14"/>
        <v>44431</v>
      </c>
      <c r="X55" s="42">
        <f t="shared" si="14"/>
        <v>44432</v>
      </c>
      <c r="Y55" s="42">
        <f t="shared" si="14"/>
        <v>44433</v>
      </c>
      <c r="Z55" s="3">
        <f t="shared" si="14"/>
        <v>44434</v>
      </c>
      <c r="AA55" s="3">
        <f t="shared" si="14"/>
        <v>44435</v>
      </c>
      <c r="AB55" s="3">
        <f t="shared" si="14"/>
        <v>44436</v>
      </c>
      <c r="AC55" s="3">
        <f>IF(AB55="","",IF($AH55&gt;=AB55+1,AB55+1,""))</f>
        <v>44437</v>
      </c>
      <c r="AD55" s="28">
        <f>IF(AC55="","",IF($AH55&gt;=AC55+1,AC55+1,""))</f>
        <v>44438</v>
      </c>
      <c r="AE55" s="28">
        <f>IF(AD55="","",IF($AH55&gt;=AD55+1,AD55+1,""))</f>
        <v>44439</v>
      </c>
      <c r="AF55" s="3"/>
      <c r="AG55" s="17">
        <f>AH50+1</f>
        <v>44409</v>
      </c>
      <c r="AH55" s="17">
        <f>_XLL.MONATSENDE(AG55,0)</f>
        <v>44439</v>
      </c>
    </row>
    <row r="56" spans="1:34" ht="15.75">
      <c r="A56" s="4">
        <f aca="true" t="shared" si="15" ref="A56:AE56">A55</f>
        <v>44409</v>
      </c>
      <c r="B56" s="29">
        <f t="shared" si="15"/>
        <v>44410</v>
      </c>
      <c r="C56" s="29">
        <f t="shared" si="15"/>
        <v>44411</v>
      </c>
      <c r="D56" s="29">
        <f t="shared" si="15"/>
        <v>44412</v>
      </c>
      <c r="E56" s="29">
        <f t="shared" si="15"/>
        <v>44413</v>
      </c>
      <c r="F56" s="29">
        <f t="shared" si="15"/>
        <v>44414</v>
      </c>
      <c r="G56" s="29">
        <f t="shared" si="15"/>
        <v>44415</v>
      </c>
      <c r="H56" s="29">
        <f t="shared" si="15"/>
        <v>44416</v>
      </c>
      <c r="I56" s="43">
        <f t="shared" si="15"/>
        <v>44417</v>
      </c>
      <c r="J56" s="43">
        <f t="shared" si="15"/>
        <v>44418</v>
      </c>
      <c r="K56" s="43">
        <f t="shared" si="15"/>
        <v>44419</v>
      </c>
      <c r="L56" s="4">
        <f t="shared" si="15"/>
        <v>44420</v>
      </c>
      <c r="M56" s="4">
        <f t="shared" si="15"/>
        <v>44421</v>
      </c>
      <c r="N56" s="4">
        <f t="shared" si="15"/>
        <v>44422</v>
      </c>
      <c r="O56" s="16">
        <f t="shared" si="15"/>
        <v>44423</v>
      </c>
      <c r="P56" s="29">
        <f t="shared" si="15"/>
        <v>44424</v>
      </c>
      <c r="Q56" s="29">
        <f t="shared" si="15"/>
        <v>44425</v>
      </c>
      <c r="R56" s="29">
        <f t="shared" si="15"/>
        <v>44426</v>
      </c>
      <c r="S56" s="29">
        <f t="shared" si="15"/>
        <v>44427</v>
      </c>
      <c r="T56" s="29">
        <f t="shared" si="15"/>
        <v>44428</v>
      </c>
      <c r="U56" s="29">
        <f t="shared" si="15"/>
        <v>44429</v>
      </c>
      <c r="V56" s="29">
        <f t="shared" si="15"/>
        <v>44430</v>
      </c>
      <c r="W56" s="43">
        <f t="shared" si="15"/>
        <v>44431</v>
      </c>
      <c r="X56" s="43">
        <f t="shared" si="15"/>
        <v>44432</v>
      </c>
      <c r="Y56" s="43">
        <f t="shared" si="15"/>
        <v>44433</v>
      </c>
      <c r="Z56" s="4">
        <f t="shared" si="15"/>
        <v>44434</v>
      </c>
      <c r="AA56" s="4">
        <f t="shared" si="15"/>
        <v>44435</v>
      </c>
      <c r="AB56" s="4">
        <f t="shared" si="15"/>
        <v>44436</v>
      </c>
      <c r="AC56" s="4">
        <f t="shared" si="15"/>
        <v>44437</v>
      </c>
      <c r="AD56" s="29">
        <f t="shared" si="15"/>
        <v>44438</v>
      </c>
      <c r="AE56" s="29">
        <f t="shared" si="15"/>
        <v>44439</v>
      </c>
      <c r="AF56" s="4"/>
      <c r="AG56" s="17"/>
      <c r="AH56" s="17"/>
    </row>
    <row r="57" spans="1:34" s="7" customFormat="1" ht="15.75">
      <c r="A57" s="10"/>
      <c r="B57" s="30"/>
      <c r="C57" s="30"/>
      <c r="D57" s="30"/>
      <c r="E57" s="30" t="s">
        <v>5</v>
      </c>
      <c r="F57" s="30"/>
      <c r="G57" s="30"/>
      <c r="H57" s="30"/>
      <c r="I57" s="44"/>
      <c r="J57" s="44" t="s">
        <v>4</v>
      </c>
      <c r="K57" s="44"/>
      <c r="L57" s="10" t="s">
        <v>3</v>
      </c>
      <c r="M57" s="10"/>
      <c r="N57" s="10"/>
      <c r="O57" s="26"/>
      <c r="P57" s="30"/>
      <c r="Q57" s="30"/>
      <c r="R57" s="30"/>
      <c r="S57" s="30" t="s">
        <v>3</v>
      </c>
      <c r="T57" s="30"/>
      <c r="U57" s="30"/>
      <c r="V57" s="30"/>
      <c r="W57" s="44"/>
      <c r="X57" s="44" t="s">
        <v>4</v>
      </c>
      <c r="Y57" s="44"/>
      <c r="Z57" s="10" t="s">
        <v>3</v>
      </c>
      <c r="AA57" s="10"/>
      <c r="AB57" s="10"/>
      <c r="AC57" s="10"/>
      <c r="AD57" s="30"/>
      <c r="AE57" s="30"/>
      <c r="AF57" s="10"/>
      <c r="AG57" s="18"/>
      <c r="AH57" s="18"/>
    </row>
    <row r="58" spans="1:34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</row>
    <row r="59" spans="1:34" ht="18">
      <c r="A59" s="61">
        <f>A60</f>
        <v>44440</v>
      </c>
      <c r="B59" s="61"/>
      <c r="C59" s="61"/>
      <c r="D59" s="6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25"/>
      <c r="AG59" s="17"/>
      <c r="AH59" s="17"/>
    </row>
    <row r="60" spans="1:34" ht="15">
      <c r="A60" s="28">
        <f>AH55+1</f>
        <v>44440</v>
      </c>
      <c r="B60" s="28">
        <f>A60+1</f>
        <v>44441</v>
      </c>
      <c r="C60" s="28">
        <f aca="true" t="shared" si="16" ref="C60:AB60">B60+1</f>
        <v>44442</v>
      </c>
      <c r="D60" s="28">
        <f t="shared" si="16"/>
        <v>44443</v>
      </c>
      <c r="E60" s="28">
        <f t="shared" si="16"/>
        <v>44444</v>
      </c>
      <c r="F60" s="42">
        <f t="shared" si="16"/>
        <v>44445</v>
      </c>
      <c r="G60" s="42">
        <f t="shared" si="16"/>
        <v>44446</v>
      </c>
      <c r="H60" s="42">
        <f t="shared" si="16"/>
        <v>44447</v>
      </c>
      <c r="I60" s="3">
        <f t="shared" si="16"/>
        <v>44448</v>
      </c>
      <c r="J60" s="3">
        <f t="shared" si="16"/>
        <v>44449</v>
      </c>
      <c r="K60" s="3">
        <f t="shared" si="16"/>
        <v>44450</v>
      </c>
      <c r="L60" s="3">
        <f t="shared" si="16"/>
        <v>44451</v>
      </c>
      <c r="M60" s="28">
        <f t="shared" si="16"/>
        <v>44452</v>
      </c>
      <c r="N60" s="28">
        <f t="shared" si="16"/>
        <v>44453</v>
      </c>
      <c r="O60" s="28">
        <f t="shared" si="16"/>
        <v>44454</v>
      </c>
      <c r="P60" s="28">
        <f t="shared" si="16"/>
        <v>44455</v>
      </c>
      <c r="Q60" s="28">
        <f t="shared" si="16"/>
        <v>44456</v>
      </c>
      <c r="R60" s="28">
        <f t="shared" si="16"/>
        <v>44457</v>
      </c>
      <c r="S60" s="28">
        <f t="shared" si="16"/>
        <v>44458</v>
      </c>
      <c r="T60" s="42">
        <f t="shared" si="16"/>
        <v>44459</v>
      </c>
      <c r="U60" s="42">
        <f t="shared" si="16"/>
        <v>44460</v>
      </c>
      <c r="V60" s="42">
        <f t="shared" si="16"/>
        <v>44461</v>
      </c>
      <c r="W60" s="3">
        <f t="shared" si="16"/>
        <v>44462</v>
      </c>
      <c r="X60" s="3">
        <f t="shared" si="16"/>
        <v>44463</v>
      </c>
      <c r="Y60" s="3">
        <f t="shared" si="16"/>
        <v>44464</v>
      </c>
      <c r="Z60" s="3">
        <f t="shared" si="16"/>
        <v>44465</v>
      </c>
      <c r="AA60" s="28">
        <f t="shared" si="16"/>
        <v>44466</v>
      </c>
      <c r="AB60" s="28">
        <f t="shared" si="16"/>
        <v>44467</v>
      </c>
      <c r="AC60" s="28">
        <f>IF(AB60="","",IF($AH60&gt;=AB60+1,AB60+1,""))</f>
        <v>44468</v>
      </c>
      <c r="AD60" s="28">
        <f>IF(AC60="","",IF($AH60&gt;=AC60+1,AC60+1,""))</f>
        <v>44469</v>
      </c>
      <c r="AE60" s="3">
        <f>IF(AD60="","",IF($AH60&gt;=AD60+1,AD60+1,""))</f>
      </c>
      <c r="AF60" s="3"/>
      <c r="AG60" s="17">
        <f>AH55+1</f>
        <v>44440</v>
      </c>
      <c r="AH60" s="17">
        <f>_XLL.MONATSENDE(AG60,0)</f>
        <v>44469</v>
      </c>
    </row>
    <row r="61" spans="1:34" ht="15">
      <c r="A61" s="29">
        <f aca="true" t="shared" si="17" ref="A61:AE61">A60</f>
        <v>44440</v>
      </c>
      <c r="B61" s="29">
        <f t="shared" si="17"/>
        <v>44441</v>
      </c>
      <c r="C61" s="29">
        <f t="shared" si="17"/>
        <v>44442</v>
      </c>
      <c r="D61" s="29">
        <f t="shared" si="17"/>
        <v>44443</v>
      </c>
      <c r="E61" s="29">
        <f t="shared" si="17"/>
        <v>44444</v>
      </c>
      <c r="F61" s="43">
        <f t="shared" si="17"/>
        <v>44445</v>
      </c>
      <c r="G61" s="43">
        <f t="shared" si="17"/>
        <v>44446</v>
      </c>
      <c r="H61" s="43">
        <f t="shared" si="17"/>
        <v>44447</v>
      </c>
      <c r="I61" s="4">
        <f t="shared" si="17"/>
        <v>44448</v>
      </c>
      <c r="J61" s="4">
        <f t="shared" si="17"/>
        <v>44449</v>
      </c>
      <c r="K61" s="4">
        <f t="shared" si="17"/>
        <v>44450</v>
      </c>
      <c r="L61" s="4">
        <f t="shared" si="17"/>
        <v>44451</v>
      </c>
      <c r="M61" s="29">
        <f t="shared" si="17"/>
        <v>44452</v>
      </c>
      <c r="N61" s="29">
        <f t="shared" si="17"/>
        <v>44453</v>
      </c>
      <c r="O61" s="29">
        <f t="shared" si="17"/>
        <v>44454</v>
      </c>
      <c r="P61" s="29">
        <f t="shared" si="17"/>
        <v>44455</v>
      </c>
      <c r="Q61" s="29">
        <f t="shared" si="17"/>
        <v>44456</v>
      </c>
      <c r="R61" s="29">
        <f t="shared" si="17"/>
        <v>44457</v>
      </c>
      <c r="S61" s="29">
        <f t="shared" si="17"/>
        <v>44458</v>
      </c>
      <c r="T61" s="43">
        <f t="shared" si="17"/>
        <v>44459</v>
      </c>
      <c r="U61" s="43">
        <f t="shared" si="17"/>
        <v>44460</v>
      </c>
      <c r="V61" s="43">
        <f t="shared" si="17"/>
        <v>44461</v>
      </c>
      <c r="W61" s="4">
        <f t="shared" si="17"/>
        <v>44462</v>
      </c>
      <c r="X61" s="4">
        <f t="shared" si="17"/>
        <v>44463</v>
      </c>
      <c r="Y61" s="4">
        <f t="shared" si="17"/>
        <v>44464</v>
      </c>
      <c r="Z61" s="4">
        <f t="shared" si="17"/>
        <v>44465</v>
      </c>
      <c r="AA61" s="29">
        <f t="shared" si="17"/>
        <v>44466</v>
      </c>
      <c r="AB61" s="29">
        <f t="shared" si="17"/>
        <v>44467</v>
      </c>
      <c r="AC61" s="29">
        <f t="shared" si="17"/>
        <v>44468</v>
      </c>
      <c r="AD61" s="29">
        <f t="shared" si="17"/>
        <v>44469</v>
      </c>
      <c r="AE61" s="4">
        <f t="shared" si="17"/>
      </c>
      <c r="AF61" s="4"/>
      <c r="AG61" s="17"/>
      <c r="AH61" s="17"/>
    </row>
    <row r="62" spans="1:34" s="7" customFormat="1" ht="15">
      <c r="A62" s="30"/>
      <c r="B62" s="30" t="s">
        <v>5</v>
      </c>
      <c r="C62" s="30"/>
      <c r="D62" s="30"/>
      <c r="E62" s="30"/>
      <c r="F62" s="44"/>
      <c r="G62" s="44" t="s">
        <v>4</v>
      </c>
      <c r="H62" s="44"/>
      <c r="I62" s="10" t="s">
        <v>3</v>
      </c>
      <c r="J62" s="10"/>
      <c r="K62" s="10"/>
      <c r="L62" s="10"/>
      <c r="M62" s="30"/>
      <c r="N62" s="30"/>
      <c r="O62" s="30"/>
      <c r="P62" s="30" t="s">
        <v>3</v>
      </c>
      <c r="Q62" s="30"/>
      <c r="R62" s="30"/>
      <c r="S62" s="30"/>
      <c r="T62" s="44"/>
      <c r="U62" s="44" t="s">
        <v>4</v>
      </c>
      <c r="V62" s="44"/>
      <c r="W62" s="10" t="s">
        <v>3</v>
      </c>
      <c r="X62" s="10"/>
      <c r="Y62" s="10"/>
      <c r="Z62" s="10"/>
      <c r="AA62" s="30"/>
      <c r="AB62" s="30"/>
      <c r="AC62" s="30"/>
      <c r="AD62" s="30" t="s">
        <v>6</v>
      </c>
      <c r="AE62" s="10"/>
      <c r="AF62" s="10"/>
      <c r="AG62" s="18"/>
      <c r="AH62" s="18"/>
    </row>
    <row r="63" spans="1:34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7"/>
      <c r="AH63" s="17"/>
    </row>
    <row r="64" spans="1:34" ht="18">
      <c r="A64" s="61">
        <f>A65</f>
        <v>44470</v>
      </c>
      <c r="B64" s="61"/>
      <c r="C64" s="6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25"/>
      <c r="AG64" s="17"/>
      <c r="AH64" s="17"/>
    </row>
    <row r="65" spans="1:34" ht="15.75">
      <c r="A65" s="28">
        <f>AH60+1</f>
        <v>44470</v>
      </c>
      <c r="B65" s="28">
        <f>A65+1</f>
        <v>44471</v>
      </c>
      <c r="C65" s="28">
        <f aca="true" t="shared" si="18" ref="C65:AB65">B65+1</f>
        <v>44472</v>
      </c>
      <c r="D65" s="42">
        <f t="shared" si="18"/>
        <v>44473</v>
      </c>
      <c r="E65" s="42">
        <f t="shared" si="18"/>
        <v>44474</v>
      </c>
      <c r="F65" s="42">
        <f t="shared" si="18"/>
        <v>44475</v>
      </c>
      <c r="G65" s="3">
        <f t="shared" si="18"/>
        <v>44476</v>
      </c>
      <c r="H65" s="3">
        <f t="shared" si="18"/>
        <v>44477</v>
      </c>
      <c r="I65" s="3">
        <f t="shared" si="18"/>
        <v>44478</v>
      </c>
      <c r="J65" s="3">
        <f t="shared" si="18"/>
        <v>44479</v>
      </c>
      <c r="K65" s="28">
        <f t="shared" si="18"/>
        <v>44480</v>
      </c>
      <c r="L65" s="28">
        <f t="shared" si="18"/>
        <v>44481</v>
      </c>
      <c r="M65" s="28">
        <f t="shared" si="18"/>
        <v>44482</v>
      </c>
      <c r="N65" s="28">
        <f t="shared" si="18"/>
        <v>44483</v>
      </c>
      <c r="O65" s="28">
        <f t="shared" si="18"/>
        <v>44484</v>
      </c>
      <c r="P65" s="28">
        <f t="shared" si="18"/>
        <v>44485</v>
      </c>
      <c r="Q65" s="28">
        <f t="shared" si="18"/>
        <v>44486</v>
      </c>
      <c r="R65" s="42">
        <f t="shared" si="18"/>
        <v>44487</v>
      </c>
      <c r="S65" s="42">
        <f t="shared" si="18"/>
        <v>44488</v>
      </c>
      <c r="T65" s="42">
        <f t="shared" si="18"/>
        <v>44489</v>
      </c>
      <c r="U65" s="3">
        <f t="shared" si="18"/>
        <v>44490</v>
      </c>
      <c r="V65" s="3">
        <f t="shared" si="18"/>
        <v>44491</v>
      </c>
      <c r="W65" s="3">
        <f t="shared" si="18"/>
        <v>44492</v>
      </c>
      <c r="X65" s="3">
        <f t="shared" si="18"/>
        <v>44493</v>
      </c>
      <c r="Y65" s="28">
        <f t="shared" si="18"/>
        <v>44494</v>
      </c>
      <c r="Z65" s="34">
        <f t="shared" si="18"/>
        <v>44495</v>
      </c>
      <c r="AA65" s="28">
        <f t="shared" si="18"/>
        <v>44496</v>
      </c>
      <c r="AB65" s="28">
        <f t="shared" si="18"/>
        <v>44497</v>
      </c>
      <c r="AC65" s="28">
        <f>IF(AB65="","",IF($AH65&gt;=AB65+1,AB65+1,""))</f>
        <v>44498</v>
      </c>
      <c r="AD65" s="28">
        <f>IF(AC65="","",IF($AH65&gt;=AC65+1,AC65+1,""))</f>
        <v>44499</v>
      </c>
      <c r="AE65" s="28">
        <f>IF(AD65="","",IF($AH65&gt;=AD65+1,AD65+1,""))</f>
        <v>44500</v>
      </c>
      <c r="AF65" s="3"/>
      <c r="AG65" s="17">
        <f>AH60+1</f>
        <v>44470</v>
      </c>
      <c r="AH65" s="17">
        <f>_XLL.MONATSENDE(AG65,0)</f>
        <v>44500</v>
      </c>
    </row>
    <row r="66" spans="1:34" ht="15.75">
      <c r="A66" s="29">
        <f aca="true" t="shared" si="19" ref="A66:AE66">A65</f>
        <v>44470</v>
      </c>
      <c r="B66" s="29">
        <f t="shared" si="19"/>
        <v>44471</v>
      </c>
      <c r="C66" s="29">
        <f t="shared" si="19"/>
        <v>44472</v>
      </c>
      <c r="D66" s="43">
        <f t="shared" si="19"/>
        <v>44473</v>
      </c>
      <c r="E66" s="43">
        <f t="shared" si="19"/>
        <v>44474</v>
      </c>
      <c r="F66" s="43">
        <f t="shared" si="19"/>
        <v>44475</v>
      </c>
      <c r="G66" s="4">
        <f t="shared" si="19"/>
        <v>44476</v>
      </c>
      <c r="H66" s="4">
        <f t="shared" si="19"/>
        <v>44477</v>
      </c>
      <c r="I66" s="4">
        <f t="shared" si="19"/>
        <v>44478</v>
      </c>
      <c r="J66" s="4">
        <f t="shared" si="19"/>
        <v>44479</v>
      </c>
      <c r="K66" s="29">
        <f t="shared" si="19"/>
        <v>44480</v>
      </c>
      <c r="L66" s="29">
        <f t="shared" si="19"/>
        <v>44481</v>
      </c>
      <c r="M66" s="29">
        <f t="shared" si="19"/>
        <v>44482</v>
      </c>
      <c r="N66" s="29">
        <f t="shared" si="19"/>
        <v>44483</v>
      </c>
      <c r="O66" s="29">
        <f t="shared" si="19"/>
        <v>44484</v>
      </c>
      <c r="P66" s="29">
        <f t="shared" si="19"/>
        <v>44485</v>
      </c>
      <c r="Q66" s="29">
        <f t="shared" si="19"/>
        <v>44486</v>
      </c>
      <c r="R66" s="43">
        <f t="shared" si="19"/>
        <v>44487</v>
      </c>
      <c r="S66" s="43">
        <f t="shared" si="19"/>
        <v>44488</v>
      </c>
      <c r="T66" s="43">
        <f t="shared" si="19"/>
        <v>44489</v>
      </c>
      <c r="U66" s="4">
        <f t="shared" si="19"/>
        <v>44490</v>
      </c>
      <c r="V66" s="4">
        <f t="shared" si="19"/>
        <v>44491</v>
      </c>
      <c r="W66" s="4">
        <f t="shared" si="19"/>
        <v>44492</v>
      </c>
      <c r="X66" s="4">
        <f t="shared" si="19"/>
        <v>44493</v>
      </c>
      <c r="Y66" s="29">
        <f t="shared" si="19"/>
        <v>44494</v>
      </c>
      <c r="Z66" s="35">
        <f t="shared" si="19"/>
        <v>44495</v>
      </c>
      <c r="AA66" s="29">
        <f t="shared" si="19"/>
        <v>44496</v>
      </c>
      <c r="AB66" s="29">
        <f t="shared" si="19"/>
        <v>44497</v>
      </c>
      <c r="AC66" s="29">
        <f t="shared" si="19"/>
        <v>44498</v>
      </c>
      <c r="AD66" s="29">
        <f t="shared" si="19"/>
        <v>44499</v>
      </c>
      <c r="AE66" s="29">
        <f t="shared" si="19"/>
        <v>44500</v>
      </c>
      <c r="AF66" s="4"/>
      <c r="AG66" s="17"/>
      <c r="AH66" s="17"/>
    </row>
    <row r="67" spans="1:34" s="7" customFormat="1" ht="15.75">
      <c r="A67" s="30"/>
      <c r="B67" s="30"/>
      <c r="C67" s="30"/>
      <c r="D67" s="44"/>
      <c r="E67" s="44" t="s">
        <v>4</v>
      </c>
      <c r="F67" s="44"/>
      <c r="G67" s="10" t="s">
        <v>3</v>
      </c>
      <c r="H67" s="41"/>
      <c r="I67" s="10"/>
      <c r="J67" s="37"/>
      <c r="K67" s="30"/>
      <c r="L67" s="30"/>
      <c r="M67" s="30"/>
      <c r="N67" s="30" t="s">
        <v>3</v>
      </c>
      <c r="O67" s="30"/>
      <c r="P67" s="30"/>
      <c r="Q67" s="30"/>
      <c r="R67" s="44"/>
      <c r="S67" s="44" t="s">
        <v>4</v>
      </c>
      <c r="T67" s="44"/>
      <c r="U67" s="10" t="s">
        <v>3</v>
      </c>
      <c r="V67" s="10"/>
      <c r="W67" s="10"/>
      <c r="X67" s="10"/>
      <c r="Y67" s="30"/>
      <c r="Z67" s="36"/>
      <c r="AA67" s="30"/>
      <c r="AB67" s="30" t="s">
        <v>7</v>
      </c>
      <c r="AC67" s="30" t="s">
        <v>3</v>
      </c>
      <c r="AD67" s="30"/>
      <c r="AE67" s="30"/>
      <c r="AF67" s="10"/>
      <c r="AG67" s="18"/>
      <c r="AH67" s="18"/>
    </row>
    <row r="68" spans="1:34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7"/>
      <c r="AH68" s="17"/>
    </row>
    <row r="69" spans="1:34" ht="18">
      <c r="A69" s="61">
        <f>A70</f>
        <v>44501</v>
      </c>
      <c r="B69" s="61"/>
      <c r="C69" s="61"/>
      <c r="D69" s="61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25"/>
      <c r="AG69" s="17"/>
      <c r="AH69" s="17"/>
    </row>
    <row r="70" spans="1:34" ht="15.75">
      <c r="A70" s="45">
        <f>AH65+1</f>
        <v>44501</v>
      </c>
      <c r="B70" s="42">
        <f>A70+1</f>
        <v>44502</v>
      </c>
      <c r="C70" s="42">
        <f aca="true" t="shared" si="20" ref="C70:AB70">B70+1</f>
        <v>44503</v>
      </c>
      <c r="D70" s="3">
        <f t="shared" si="20"/>
        <v>44504</v>
      </c>
      <c r="E70" s="3">
        <f t="shared" si="20"/>
        <v>44505</v>
      </c>
      <c r="F70" s="3">
        <f t="shared" si="20"/>
        <v>44506</v>
      </c>
      <c r="G70" s="3">
        <f t="shared" si="20"/>
        <v>44507</v>
      </c>
      <c r="H70" s="28">
        <f t="shared" si="20"/>
        <v>44508</v>
      </c>
      <c r="I70" s="28">
        <f t="shared" si="20"/>
        <v>44509</v>
      </c>
      <c r="J70" s="28">
        <f t="shared" si="20"/>
        <v>44510</v>
      </c>
      <c r="K70" s="28">
        <f t="shared" si="20"/>
        <v>44511</v>
      </c>
      <c r="L70" s="28">
        <f t="shared" si="20"/>
        <v>44512</v>
      </c>
      <c r="M70" s="28">
        <f t="shared" si="20"/>
        <v>44513</v>
      </c>
      <c r="N70" s="28">
        <f t="shared" si="20"/>
        <v>44514</v>
      </c>
      <c r="O70" s="42">
        <f t="shared" si="20"/>
        <v>44515</v>
      </c>
      <c r="P70" s="42">
        <f t="shared" si="20"/>
        <v>44516</v>
      </c>
      <c r="Q70" s="42">
        <f t="shared" si="20"/>
        <v>44517</v>
      </c>
      <c r="R70" s="3">
        <f t="shared" si="20"/>
        <v>44518</v>
      </c>
      <c r="S70" s="3">
        <f t="shared" si="20"/>
        <v>44519</v>
      </c>
      <c r="T70" s="3">
        <f t="shared" si="20"/>
        <v>44520</v>
      </c>
      <c r="U70" s="3">
        <f t="shared" si="20"/>
        <v>44521</v>
      </c>
      <c r="V70" s="28">
        <f t="shared" si="20"/>
        <v>44522</v>
      </c>
      <c r="W70" s="28">
        <f t="shared" si="20"/>
        <v>44523</v>
      </c>
      <c r="X70" s="28">
        <f t="shared" si="20"/>
        <v>44524</v>
      </c>
      <c r="Y70" s="28">
        <f t="shared" si="20"/>
        <v>44525</v>
      </c>
      <c r="Z70" s="28">
        <f t="shared" si="20"/>
        <v>44526</v>
      </c>
      <c r="AA70" s="28">
        <f t="shared" si="20"/>
        <v>44527</v>
      </c>
      <c r="AB70" s="28">
        <f t="shared" si="20"/>
        <v>44528</v>
      </c>
      <c r="AC70" s="42">
        <f>IF(AB70="","",IF($AH70&gt;=AB70+1,AB70+1,""))</f>
        <v>44529</v>
      </c>
      <c r="AD70" s="42">
        <f>IF(AC70="","",IF($AH70&gt;=AC70+1,AC70+1,""))</f>
        <v>44530</v>
      </c>
      <c r="AE70" s="3">
        <f>IF(AD70="","",IF($AH70&gt;=AD70+1,AD70+1,""))</f>
      </c>
      <c r="AF70" s="3"/>
      <c r="AG70" s="17">
        <f>AH65+1</f>
        <v>44501</v>
      </c>
      <c r="AH70" s="17">
        <f>_XLL.MONATSENDE(AG70,0)</f>
        <v>44530</v>
      </c>
    </row>
    <row r="71" spans="1:34" ht="15.75">
      <c r="A71" s="46">
        <f aca="true" t="shared" si="21" ref="A71:AE71">A70</f>
        <v>44501</v>
      </c>
      <c r="B71" s="43">
        <f t="shared" si="21"/>
        <v>44502</v>
      </c>
      <c r="C71" s="43">
        <f t="shared" si="21"/>
        <v>44503</v>
      </c>
      <c r="D71" s="4">
        <f t="shared" si="21"/>
        <v>44504</v>
      </c>
      <c r="E71" s="4">
        <f t="shared" si="21"/>
        <v>44505</v>
      </c>
      <c r="F71" s="4">
        <f t="shared" si="21"/>
        <v>44506</v>
      </c>
      <c r="G71" s="4">
        <f t="shared" si="21"/>
        <v>44507</v>
      </c>
      <c r="H71" s="29">
        <f t="shared" si="21"/>
        <v>44508</v>
      </c>
      <c r="I71" s="29">
        <f t="shared" si="21"/>
        <v>44509</v>
      </c>
      <c r="J71" s="29">
        <f t="shared" si="21"/>
        <v>44510</v>
      </c>
      <c r="K71" s="29">
        <f t="shared" si="21"/>
        <v>44511</v>
      </c>
      <c r="L71" s="29">
        <f t="shared" si="21"/>
        <v>44512</v>
      </c>
      <c r="M71" s="29">
        <f t="shared" si="21"/>
        <v>44513</v>
      </c>
      <c r="N71" s="29">
        <f t="shared" si="21"/>
        <v>44514</v>
      </c>
      <c r="O71" s="43">
        <f t="shared" si="21"/>
        <v>44515</v>
      </c>
      <c r="P71" s="43">
        <f t="shared" si="21"/>
        <v>44516</v>
      </c>
      <c r="Q71" s="43">
        <f t="shared" si="21"/>
        <v>44517</v>
      </c>
      <c r="R71" s="4">
        <f t="shared" si="21"/>
        <v>44518</v>
      </c>
      <c r="S71" s="4">
        <f t="shared" si="21"/>
        <v>44519</v>
      </c>
      <c r="T71" s="4">
        <f t="shared" si="21"/>
        <v>44520</v>
      </c>
      <c r="U71" s="4">
        <f t="shared" si="21"/>
        <v>44521</v>
      </c>
      <c r="V71" s="29">
        <f t="shared" si="21"/>
        <v>44522</v>
      </c>
      <c r="W71" s="29">
        <f t="shared" si="21"/>
        <v>44523</v>
      </c>
      <c r="X71" s="29">
        <f t="shared" si="21"/>
        <v>44524</v>
      </c>
      <c r="Y71" s="29">
        <f t="shared" si="21"/>
        <v>44525</v>
      </c>
      <c r="Z71" s="29">
        <f t="shared" si="21"/>
        <v>44526</v>
      </c>
      <c r="AA71" s="29">
        <f t="shared" si="21"/>
        <v>44527</v>
      </c>
      <c r="AB71" s="29">
        <f t="shared" si="21"/>
        <v>44528</v>
      </c>
      <c r="AC71" s="43">
        <f t="shared" si="21"/>
        <v>44529</v>
      </c>
      <c r="AD71" s="43">
        <f t="shared" si="21"/>
        <v>44530</v>
      </c>
      <c r="AE71" s="4">
        <f t="shared" si="21"/>
      </c>
      <c r="AF71" s="4"/>
      <c r="AG71" s="17"/>
      <c r="AH71" s="17"/>
    </row>
    <row r="72" spans="1:34" s="7" customFormat="1" ht="15.75">
      <c r="A72" s="50"/>
      <c r="B72" s="44"/>
      <c r="C72" s="44" t="s">
        <v>4</v>
      </c>
      <c r="D72" s="10"/>
      <c r="E72" s="10" t="s">
        <v>3</v>
      </c>
      <c r="F72" s="10"/>
      <c r="G72" s="10"/>
      <c r="H72" s="30"/>
      <c r="I72" s="30"/>
      <c r="J72" s="30"/>
      <c r="K72" s="30" t="s">
        <v>3</v>
      </c>
      <c r="L72" s="30"/>
      <c r="M72" s="30"/>
      <c r="N72" s="30"/>
      <c r="O72" s="44"/>
      <c r="P72" s="44" t="s">
        <v>4</v>
      </c>
      <c r="Q72" s="44"/>
      <c r="R72" s="10" t="s">
        <v>3</v>
      </c>
      <c r="S72" s="10"/>
      <c r="T72" s="10"/>
      <c r="U72" s="10"/>
      <c r="V72" s="30"/>
      <c r="W72" s="30"/>
      <c r="X72" s="30"/>
      <c r="Y72" s="30" t="s">
        <v>5</v>
      </c>
      <c r="Z72" s="30"/>
      <c r="AA72" s="30"/>
      <c r="AB72" s="30"/>
      <c r="AC72" s="44"/>
      <c r="AD72" s="44" t="s">
        <v>4</v>
      </c>
      <c r="AE72" s="10"/>
      <c r="AF72" s="10"/>
      <c r="AG72" s="18"/>
      <c r="AH72" s="18"/>
    </row>
    <row r="73" spans="1:34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7"/>
      <c r="AH73" s="17"/>
    </row>
    <row r="74" spans="1:34" ht="18">
      <c r="A74" s="61">
        <f>A75</f>
        <v>44531</v>
      </c>
      <c r="B74" s="61"/>
      <c r="C74" s="61"/>
      <c r="D74" s="6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25"/>
      <c r="AG74" s="17"/>
      <c r="AH74" s="17"/>
    </row>
    <row r="75" spans="1:34" ht="15.75">
      <c r="A75" s="42">
        <f>AH70+1</f>
        <v>44531</v>
      </c>
      <c r="B75" s="3">
        <f>A75+1</f>
        <v>44532</v>
      </c>
      <c r="C75" s="3">
        <f aca="true" t="shared" si="22" ref="C75:AB75">B75+1</f>
        <v>44533</v>
      </c>
      <c r="D75" s="3">
        <f t="shared" si="22"/>
        <v>44534</v>
      </c>
      <c r="E75" s="3">
        <f t="shared" si="22"/>
        <v>44535</v>
      </c>
      <c r="F75" s="28">
        <f t="shared" si="22"/>
        <v>44536</v>
      </c>
      <c r="G75" s="28">
        <f t="shared" si="22"/>
        <v>44537</v>
      </c>
      <c r="H75" s="34">
        <f t="shared" si="22"/>
        <v>44538</v>
      </c>
      <c r="I75" s="28">
        <f t="shared" si="22"/>
        <v>44539</v>
      </c>
      <c r="J75" s="28">
        <f t="shared" si="22"/>
        <v>44540</v>
      </c>
      <c r="K75" s="28">
        <f t="shared" si="22"/>
        <v>44541</v>
      </c>
      <c r="L75" s="28">
        <f t="shared" si="22"/>
        <v>44542</v>
      </c>
      <c r="M75" s="42">
        <f t="shared" si="22"/>
        <v>44543</v>
      </c>
      <c r="N75" s="42">
        <f t="shared" si="22"/>
        <v>44544</v>
      </c>
      <c r="O75" s="42">
        <f t="shared" si="22"/>
        <v>44545</v>
      </c>
      <c r="P75" s="3">
        <f t="shared" si="22"/>
        <v>44546</v>
      </c>
      <c r="Q75" s="3">
        <f t="shared" si="22"/>
        <v>44547</v>
      </c>
      <c r="R75" s="3">
        <f t="shared" si="22"/>
        <v>44548</v>
      </c>
      <c r="S75" s="3">
        <f t="shared" si="22"/>
        <v>44549</v>
      </c>
      <c r="T75" s="28">
        <f t="shared" si="22"/>
        <v>44550</v>
      </c>
      <c r="U75" s="28">
        <f t="shared" si="22"/>
        <v>44551</v>
      </c>
      <c r="V75" s="28">
        <f t="shared" si="22"/>
        <v>44552</v>
      </c>
      <c r="W75" s="28">
        <f t="shared" si="22"/>
        <v>44553</v>
      </c>
      <c r="X75" s="28">
        <f t="shared" si="22"/>
        <v>44554</v>
      </c>
      <c r="Y75" s="34">
        <f t="shared" si="22"/>
        <v>44555</v>
      </c>
      <c r="Z75" s="34">
        <f t="shared" si="22"/>
        <v>44556</v>
      </c>
      <c r="AA75" s="42">
        <f t="shared" si="22"/>
        <v>44557</v>
      </c>
      <c r="AB75" s="42">
        <f t="shared" si="22"/>
        <v>44558</v>
      </c>
      <c r="AC75" s="42">
        <f>IF(AB75="","",IF($AH75&gt;=AB75+1,AB75+1,""))</f>
        <v>44559</v>
      </c>
      <c r="AD75" s="3">
        <f>IF(AC75="","",IF($AH75&gt;=AC75+1,AC75+1,""))</f>
        <v>44560</v>
      </c>
      <c r="AE75" s="3">
        <f>IF(AD75="","",IF($AH75&gt;=AD75+1,AD75+1,""))</f>
        <v>44561</v>
      </c>
      <c r="AF75" s="3"/>
      <c r="AG75" s="17">
        <f>AH70+1</f>
        <v>44531</v>
      </c>
      <c r="AH75" s="17">
        <f>_XLL.MONATSENDE(AG75,0)</f>
        <v>44561</v>
      </c>
    </row>
    <row r="76" spans="1:32" ht="15.75">
      <c r="A76" s="43">
        <f aca="true" t="shared" si="23" ref="A76:AE76">A75</f>
        <v>44531</v>
      </c>
      <c r="B76" s="4">
        <f t="shared" si="23"/>
        <v>44532</v>
      </c>
      <c r="C76" s="4">
        <f t="shared" si="23"/>
        <v>44533</v>
      </c>
      <c r="D76" s="4">
        <f t="shared" si="23"/>
        <v>44534</v>
      </c>
      <c r="E76" s="4">
        <f t="shared" si="23"/>
        <v>44535</v>
      </c>
      <c r="F76" s="29">
        <f t="shared" si="23"/>
        <v>44536</v>
      </c>
      <c r="G76" s="29">
        <f t="shared" si="23"/>
        <v>44537</v>
      </c>
      <c r="H76" s="35">
        <f t="shared" si="23"/>
        <v>44538</v>
      </c>
      <c r="I76" s="29">
        <f t="shared" si="23"/>
        <v>44539</v>
      </c>
      <c r="J76" s="29">
        <f t="shared" si="23"/>
        <v>44540</v>
      </c>
      <c r="K76" s="29">
        <f t="shared" si="23"/>
        <v>44541</v>
      </c>
      <c r="L76" s="29">
        <f t="shared" si="23"/>
        <v>44542</v>
      </c>
      <c r="M76" s="43">
        <f t="shared" si="23"/>
        <v>44543</v>
      </c>
      <c r="N76" s="43">
        <f t="shared" si="23"/>
        <v>44544</v>
      </c>
      <c r="O76" s="43">
        <f t="shared" si="23"/>
        <v>44545</v>
      </c>
      <c r="P76" s="4">
        <f t="shared" si="23"/>
        <v>44546</v>
      </c>
      <c r="Q76" s="4">
        <f t="shared" si="23"/>
        <v>44547</v>
      </c>
      <c r="R76" s="4">
        <f t="shared" si="23"/>
        <v>44548</v>
      </c>
      <c r="S76" s="4">
        <f t="shared" si="23"/>
        <v>44549</v>
      </c>
      <c r="T76" s="29">
        <f t="shared" si="23"/>
        <v>44550</v>
      </c>
      <c r="U76" s="29">
        <f t="shared" si="23"/>
        <v>44551</v>
      </c>
      <c r="V76" s="29">
        <f t="shared" si="23"/>
        <v>44552</v>
      </c>
      <c r="W76" s="29">
        <f t="shared" si="23"/>
        <v>44553</v>
      </c>
      <c r="X76" s="29">
        <f t="shared" si="23"/>
        <v>44554</v>
      </c>
      <c r="Y76" s="35">
        <f t="shared" si="23"/>
        <v>44555</v>
      </c>
      <c r="Z76" s="35">
        <f t="shared" si="23"/>
        <v>44556</v>
      </c>
      <c r="AA76" s="43">
        <f t="shared" si="23"/>
        <v>44557</v>
      </c>
      <c r="AB76" s="43">
        <f t="shared" si="23"/>
        <v>44558</v>
      </c>
      <c r="AC76" s="43">
        <f t="shared" si="23"/>
        <v>44559</v>
      </c>
      <c r="AD76" s="4">
        <f t="shared" si="23"/>
        <v>44560</v>
      </c>
      <c r="AE76" s="4">
        <f t="shared" si="23"/>
        <v>44561</v>
      </c>
      <c r="AF76" s="4"/>
    </row>
    <row r="77" spans="1:32" s="7" customFormat="1" ht="15.75">
      <c r="A77" s="44"/>
      <c r="B77" s="10" t="s">
        <v>3</v>
      </c>
      <c r="C77" s="10"/>
      <c r="D77" s="10"/>
      <c r="E77" s="10"/>
      <c r="F77" s="30"/>
      <c r="G77" s="30"/>
      <c r="H77" s="30"/>
      <c r="I77" s="30"/>
      <c r="J77" s="30" t="s">
        <v>3</v>
      </c>
      <c r="K77" s="30"/>
      <c r="L77" s="30"/>
      <c r="M77" s="44"/>
      <c r="N77" s="44" t="s">
        <v>4</v>
      </c>
      <c r="O77" s="44"/>
      <c r="P77" s="10" t="s">
        <v>3</v>
      </c>
      <c r="Q77" s="10"/>
      <c r="R77" s="10"/>
      <c r="S77" s="10"/>
      <c r="T77" s="30"/>
      <c r="U77" s="30"/>
      <c r="V77" s="30"/>
      <c r="W77" s="30" t="s">
        <v>5</v>
      </c>
      <c r="X77" s="30"/>
      <c r="Y77" s="36"/>
      <c r="Z77" s="36"/>
      <c r="AA77" s="44"/>
      <c r="AB77" s="44" t="s">
        <v>4</v>
      </c>
      <c r="AC77" s="44"/>
      <c r="AD77" s="10" t="s">
        <v>3</v>
      </c>
      <c r="AE77" s="10"/>
      <c r="AF77" s="10"/>
    </row>
    <row r="78" spans="1:32" ht="6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8">
      <c r="A79" s="60" t="s">
        <v>9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24"/>
    </row>
    <row r="80" ht="6" customHeight="1">
      <c r="AG80" s="1"/>
    </row>
    <row r="81" spans="1:34" ht="18" customHeight="1">
      <c r="A81" s="53" t="str">
        <f>A36</f>
        <v>Abholung immer ab 6:30 Uhr! (collection starts at 06:30 a.m.)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24"/>
      <c r="AG81" s="17"/>
      <c r="AH81" s="17"/>
    </row>
    <row r="82" spans="13:33" ht="12.75">
      <c r="M82" s="7" t="s">
        <v>10</v>
      </c>
      <c r="AG82" s="1"/>
    </row>
    <row r="83" ht="12.75">
      <c r="AG83" s="1"/>
    </row>
    <row r="84" ht="12.75">
      <c r="AG84" s="1"/>
    </row>
    <row r="85" ht="12.75">
      <c r="AG85" s="1"/>
    </row>
    <row r="86" ht="12.75">
      <c r="AG86" s="1"/>
    </row>
    <row r="87" ht="12.75">
      <c r="AG87" s="1"/>
    </row>
    <row r="88" ht="12.75">
      <c r="AG88" s="1"/>
    </row>
    <row r="89" ht="12.75">
      <c r="AG89" s="1"/>
    </row>
    <row r="90" ht="12.75">
      <c r="AG90" s="1"/>
    </row>
    <row r="91" ht="12.75">
      <c r="AG91" s="1"/>
    </row>
    <row r="92" ht="12.75">
      <c r="AG92" s="1"/>
    </row>
    <row r="93" ht="12.75">
      <c r="AG93" s="1"/>
    </row>
    <row r="94" ht="12.75">
      <c r="AG94" s="1"/>
    </row>
    <row r="95" ht="12.75">
      <c r="AG95" s="1"/>
    </row>
  </sheetData>
  <sheetProtection/>
  <mergeCells count="18">
    <mergeCell ref="A36:AE36"/>
    <mergeCell ref="A34:AE34"/>
    <mergeCell ref="A19:C19"/>
    <mergeCell ref="A24:C24"/>
    <mergeCell ref="A29:C29"/>
    <mergeCell ref="A4:C4"/>
    <mergeCell ref="A9:C9"/>
    <mergeCell ref="A14:C14"/>
    <mergeCell ref="A81:AE81"/>
    <mergeCell ref="A1:AE2"/>
    <mergeCell ref="A46:AE47"/>
    <mergeCell ref="A79:AE79"/>
    <mergeCell ref="A59:D59"/>
    <mergeCell ref="A69:D69"/>
    <mergeCell ref="A74:D74"/>
    <mergeCell ref="A54:C54"/>
    <mergeCell ref="A64:C64"/>
    <mergeCell ref="A49:C49"/>
  </mergeCells>
  <conditionalFormatting sqref="A50:AF51 A55:AF56 A60:AF61 A65:AF66 A70:AF71 A75:AF76 A5:AF6 A10:AF11 A15:AF16 A20:AF21 A25:AF26 A30:AF31">
    <cfRule type="expression" priority="1" dxfId="0" stopIfTrue="1">
      <formula>OR(WEEKDAY(A5)=1,WEEKDAY(A5)=7)</formula>
    </cfRule>
  </conditionalFormatting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Kommunalbetriebe Rinn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ws05</dc:creator>
  <cp:keywords/>
  <dc:description/>
  <cp:lastModifiedBy>ws02</cp:lastModifiedBy>
  <cp:lastPrinted>2019-11-28T07:14:55Z</cp:lastPrinted>
  <dcterms:created xsi:type="dcterms:W3CDTF">2003-04-18T07:52:45Z</dcterms:created>
  <dcterms:modified xsi:type="dcterms:W3CDTF">2020-11-26T07:19:43Z</dcterms:modified>
  <cp:category/>
  <cp:version/>
  <cp:contentType/>
  <cp:contentStatus/>
</cp:coreProperties>
</file>